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7593FAD3-0547-4ED2-94BD-D90059B43DB9}" xr6:coauthVersionLast="47" xr6:coauthVersionMax="47" xr10:uidLastSave="{00000000-0000-0000-0000-000000000000}"/>
  <bookViews>
    <workbookView xWindow="-120" yWindow="-120" windowWidth="29040" windowHeight="15840" xr2:uid="{E9461F99-F9A1-4644-B9F2-1AB0C3D0DC76}"/>
  </bookViews>
  <sheets>
    <sheet name="BPU TRAVAUX" sheetId="2" r:id="rId1"/>
    <sheet name="BPU FOURNITUR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2" i="2" l="1"/>
  <c r="G242" i="2"/>
  <c r="H241" i="2"/>
  <c r="G241" i="2"/>
  <c r="H240" i="2"/>
  <c r="G240" i="2"/>
  <c r="H238" i="2"/>
  <c r="G238" i="2"/>
  <c r="H13" i="2"/>
  <c r="H21" i="2"/>
  <c r="H29" i="2"/>
  <c r="H32" i="2"/>
  <c r="H34" i="2"/>
  <c r="H37" i="2"/>
  <c r="H42" i="2"/>
  <c r="H45" i="2"/>
  <c r="H47" i="2"/>
  <c r="H50" i="2"/>
  <c r="H58" i="2"/>
  <c r="H66" i="2"/>
  <c r="H69" i="2"/>
  <c r="H101" i="2"/>
  <c r="H105" i="2"/>
  <c r="H113" i="2"/>
  <c r="H121" i="2"/>
  <c r="H124" i="2"/>
  <c r="H126" i="2"/>
  <c r="H129" i="2"/>
  <c r="H134" i="2"/>
  <c r="H137" i="2"/>
  <c r="H142" i="2"/>
  <c r="H145" i="2"/>
  <c r="H150" i="2"/>
  <c r="H153" i="2"/>
  <c r="H158" i="2"/>
  <c r="H161" i="2"/>
  <c r="H166" i="2"/>
  <c r="H169" i="2"/>
  <c r="H172" i="2"/>
  <c r="H174" i="2"/>
  <c r="H182" i="2"/>
  <c r="H190" i="2"/>
  <c r="H191" i="2"/>
  <c r="H218" i="2"/>
  <c r="H221" i="2"/>
  <c r="H229" i="2"/>
  <c r="H236" i="2"/>
  <c r="G32" i="2"/>
  <c r="G47" i="2"/>
  <c r="G51" i="2"/>
  <c r="G59" i="2"/>
  <c r="G67" i="2"/>
  <c r="G69" i="2"/>
  <c r="G72" i="2"/>
  <c r="G75" i="2"/>
  <c r="G80" i="2"/>
  <c r="G83" i="2"/>
  <c r="G88" i="2"/>
  <c r="G91" i="2"/>
  <c r="G96" i="2"/>
  <c r="G99" i="2"/>
  <c r="G101" i="2"/>
  <c r="G104" i="2"/>
  <c r="G112" i="2"/>
  <c r="G120" i="2"/>
  <c r="G124" i="2"/>
  <c r="G136" i="2"/>
  <c r="G157" i="2"/>
  <c r="G158" i="2"/>
  <c r="G161" i="2"/>
  <c r="G162" i="2"/>
  <c r="G165" i="2"/>
  <c r="G166" i="2"/>
  <c r="G169" i="2"/>
  <c r="G170" i="2"/>
  <c r="G172" i="2"/>
  <c r="G174" i="2"/>
  <c r="G178" i="2"/>
  <c r="G182" i="2"/>
  <c r="G186" i="2"/>
  <c r="G190" i="2"/>
  <c r="G191" i="2"/>
  <c r="G198" i="2"/>
  <c r="G202" i="2"/>
  <c r="G214" i="2"/>
  <c r="G218" i="2"/>
  <c r="G221" i="2"/>
  <c r="G225" i="2"/>
  <c r="G229" i="2"/>
  <c r="G233" i="2"/>
  <c r="G236" i="2"/>
  <c r="G237" i="2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6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47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2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  <c r="F241" i="2"/>
  <c r="F237" i="2"/>
  <c r="H237" i="2" s="1"/>
  <c r="F235" i="2"/>
  <c r="F234" i="2"/>
  <c r="H234" i="2" s="1"/>
  <c r="F233" i="2"/>
  <c r="H233" i="2" s="1"/>
  <c r="F232" i="2"/>
  <c r="H232" i="2" s="1"/>
  <c r="F231" i="2"/>
  <c r="F230" i="2"/>
  <c r="H230" i="2" s="1"/>
  <c r="F229" i="2"/>
  <c r="F228" i="2"/>
  <c r="H228" i="2" s="1"/>
  <c r="F227" i="2"/>
  <c r="F226" i="2"/>
  <c r="H226" i="2" s="1"/>
  <c r="F225" i="2"/>
  <c r="H225" i="2" s="1"/>
  <c r="F224" i="2"/>
  <c r="H224" i="2" s="1"/>
  <c r="F223" i="2"/>
  <c r="F222" i="2"/>
  <c r="H222" i="2" s="1"/>
  <c r="F221" i="2"/>
  <c r="F220" i="2"/>
  <c r="H220" i="2" s="1"/>
  <c r="F219" i="2"/>
  <c r="F217" i="2"/>
  <c r="F216" i="2"/>
  <c r="H216" i="2" s="1"/>
  <c r="F215" i="2"/>
  <c r="H215" i="2" s="1"/>
  <c r="F214" i="2"/>
  <c r="H214" i="2" s="1"/>
  <c r="F213" i="2"/>
  <c r="G213" i="2" s="1"/>
  <c r="F212" i="2"/>
  <c r="H212" i="2" s="1"/>
  <c r="F211" i="2"/>
  <c r="H211" i="2" s="1"/>
  <c r="F210" i="2"/>
  <c r="H210" i="2" s="1"/>
  <c r="F209" i="2"/>
  <c r="F208" i="2"/>
  <c r="H208" i="2" s="1"/>
  <c r="F207" i="2"/>
  <c r="H207" i="2" s="1"/>
  <c r="F206" i="2"/>
  <c r="H206" i="2" s="1"/>
  <c r="F205" i="2"/>
  <c r="G205" i="2" s="1"/>
  <c r="F204" i="2"/>
  <c r="H204" i="2" s="1"/>
  <c r="F203" i="2"/>
  <c r="H203" i="2" s="1"/>
  <c r="F202" i="2"/>
  <c r="H202" i="2" s="1"/>
  <c r="F201" i="2"/>
  <c r="F200" i="2"/>
  <c r="H200" i="2" s="1"/>
  <c r="F199" i="2"/>
  <c r="H199" i="2" s="1"/>
  <c r="F198" i="2"/>
  <c r="H198" i="2" s="1"/>
  <c r="F197" i="2"/>
  <c r="G197" i="2" s="1"/>
  <c r="F196" i="2"/>
  <c r="H196" i="2" s="1"/>
  <c r="F195" i="2"/>
  <c r="H195" i="2" s="1"/>
  <c r="F194" i="2"/>
  <c r="H194" i="2" s="1"/>
  <c r="F193" i="2"/>
  <c r="F192" i="2"/>
  <c r="H192" i="2" s="1"/>
  <c r="F190" i="2"/>
  <c r="F189" i="2"/>
  <c r="F188" i="2"/>
  <c r="F187" i="2"/>
  <c r="H187" i="2" s="1"/>
  <c r="F186" i="2"/>
  <c r="H186" i="2" s="1"/>
  <c r="F185" i="2"/>
  <c r="F184" i="2"/>
  <c r="F183" i="2"/>
  <c r="H183" i="2" s="1"/>
  <c r="F182" i="2"/>
  <c r="F181" i="2"/>
  <c r="F180" i="2"/>
  <c r="F179" i="2"/>
  <c r="H179" i="2" s="1"/>
  <c r="F178" i="2"/>
  <c r="H178" i="2" s="1"/>
  <c r="F177" i="2"/>
  <c r="F176" i="2"/>
  <c r="F175" i="2"/>
  <c r="H175" i="2" s="1"/>
  <c r="F174" i="2"/>
  <c r="F173" i="2"/>
  <c r="F171" i="2"/>
  <c r="F170" i="2"/>
  <c r="H170" i="2" s="1"/>
  <c r="F169" i="2"/>
  <c r="F168" i="2"/>
  <c r="F167" i="2"/>
  <c r="F166" i="2"/>
  <c r="F165" i="2"/>
  <c r="H165" i="2" s="1"/>
  <c r="F164" i="2"/>
  <c r="F163" i="2"/>
  <c r="F162" i="2"/>
  <c r="H162" i="2" s="1"/>
  <c r="F161" i="2"/>
  <c r="F160" i="2"/>
  <c r="F159" i="2"/>
  <c r="F158" i="2"/>
  <c r="F157" i="2"/>
  <c r="H157" i="2" s="1"/>
  <c r="F156" i="2"/>
  <c r="F155" i="2"/>
  <c r="F154" i="2"/>
  <c r="G154" i="2" s="1"/>
  <c r="F153" i="2"/>
  <c r="G153" i="2" s="1"/>
  <c r="F152" i="2"/>
  <c r="H152" i="2" s="1"/>
  <c r="F151" i="2"/>
  <c r="F150" i="2"/>
  <c r="G150" i="2" s="1"/>
  <c r="F149" i="2"/>
  <c r="G149" i="2" s="1"/>
  <c r="F148" i="2"/>
  <c r="F147" i="2"/>
  <c r="F146" i="2"/>
  <c r="G146" i="2" s="1"/>
  <c r="F145" i="2"/>
  <c r="G145" i="2" s="1"/>
  <c r="F144" i="2"/>
  <c r="H144" i="2" s="1"/>
  <c r="F143" i="2"/>
  <c r="F142" i="2"/>
  <c r="G142" i="2" s="1"/>
  <c r="F141" i="2"/>
  <c r="G141" i="2" s="1"/>
  <c r="F140" i="2"/>
  <c r="F139" i="2"/>
  <c r="F138" i="2"/>
  <c r="G138" i="2" s="1"/>
  <c r="F137" i="2"/>
  <c r="G137" i="2" s="1"/>
  <c r="F136" i="2"/>
  <c r="H136" i="2" s="1"/>
  <c r="F135" i="2"/>
  <c r="F134" i="2"/>
  <c r="G134" i="2" s="1"/>
  <c r="F133" i="2"/>
  <c r="G133" i="2" s="1"/>
  <c r="F132" i="2"/>
  <c r="F131" i="2"/>
  <c r="F130" i="2"/>
  <c r="G130" i="2" s="1"/>
  <c r="F129" i="2"/>
  <c r="G129" i="2" s="1"/>
  <c r="F128" i="2"/>
  <c r="H128" i="2" s="1"/>
  <c r="F127" i="2"/>
  <c r="F126" i="2"/>
  <c r="G126" i="2" s="1"/>
  <c r="F125" i="2"/>
  <c r="G125" i="2" s="1"/>
  <c r="F123" i="2"/>
  <c r="F122" i="2"/>
  <c r="G122" i="2" s="1"/>
  <c r="F121" i="2"/>
  <c r="G121" i="2" s="1"/>
  <c r="F120" i="2"/>
  <c r="H120" i="2" s="1"/>
  <c r="F119" i="2"/>
  <c r="F118" i="2"/>
  <c r="F117" i="2"/>
  <c r="G117" i="2" s="1"/>
  <c r="F116" i="2"/>
  <c r="H116" i="2" s="1"/>
  <c r="F115" i="2"/>
  <c r="F114" i="2"/>
  <c r="G114" i="2" s="1"/>
  <c r="F113" i="2"/>
  <c r="G113" i="2" s="1"/>
  <c r="F112" i="2"/>
  <c r="H112" i="2" s="1"/>
  <c r="F111" i="2"/>
  <c r="F110" i="2"/>
  <c r="F109" i="2"/>
  <c r="G109" i="2" s="1"/>
  <c r="F108" i="2"/>
  <c r="H108" i="2" s="1"/>
  <c r="F107" i="2"/>
  <c r="F106" i="2"/>
  <c r="G106" i="2" s="1"/>
  <c r="F105" i="2"/>
  <c r="G105" i="2" s="1"/>
  <c r="F104" i="2"/>
  <c r="H104" i="2" s="1"/>
  <c r="F103" i="2"/>
  <c r="F102" i="2"/>
  <c r="F100" i="2"/>
  <c r="H100" i="2" s="1"/>
  <c r="F99" i="2"/>
  <c r="H99" i="2" s="1"/>
  <c r="F98" i="2"/>
  <c r="G98" i="2" s="1"/>
  <c r="F97" i="2"/>
  <c r="F96" i="2"/>
  <c r="H96" i="2" s="1"/>
  <c r="F95" i="2"/>
  <c r="H95" i="2" s="1"/>
  <c r="F94" i="2"/>
  <c r="F93" i="2"/>
  <c r="F92" i="2"/>
  <c r="H92" i="2" s="1"/>
  <c r="F91" i="2"/>
  <c r="H91" i="2" s="1"/>
  <c r="F90" i="2"/>
  <c r="G90" i="2" s="1"/>
  <c r="F89" i="2"/>
  <c r="F88" i="2"/>
  <c r="H88" i="2" s="1"/>
  <c r="F87" i="2"/>
  <c r="H87" i="2" s="1"/>
  <c r="F86" i="2"/>
  <c r="F85" i="2"/>
  <c r="F84" i="2"/>
  <c r="H84" i="2" s="1"/>
  <c r="F83" i="2"/>
  <c r="H83" i="2" s="1"/>
  <c r="F82" i="2"/>
  <c r="G82" i="2" s="1"/>
  <c r="F81" i="2"/>
  <c r="F80" i="2"/>
  <c r="H80" i="2" s="1"/>
  <c r="F79" i="2"/>
  <c r="H79" i="2" s="1"/>
  <c r="F78" i="2"/>
  <c r="F77" i="2"/>
  <c r="F76" i="2"/>
  <c r="H76" i="2" s="1"/>
  <c r="F75" i="2"/>
  <c r="H75" i="2" s="1"/>
  <c r="F74" i="2"/>
  <c r="G74" i="2" s="1"/>
  <c r="F73" i="2"/>
  <c r="F72" i="2"/>
  <c r="H72" i="2" s="1"/>
  <c r="F71" i="2"/>
  <c r="H71" i="2" s="1"/>
  <c r="F70" i="2"/>
  <c r="F68" i="2"/>
  <c r="H68" i="2" s="1"/>
  <c r="F67" i="2"/>
  <c r="H67" i="2" s="1"/>
  <c r="F66" i="2"/>
  <c r="G66" i="2" s="1"/>
  <c r="F65" i="2"/>
  <c r="F64" i="2"/>
  <c r="F63" i="2"/>
  <c r="H63" i="2" s="1"/>
  <c r="F62" i="2"/>
  <c r="G62" i="2" s="1"/>
  <c r="F61" i="2"/>
  <c r="F60" i="2"/>
  <c r="H60" i="2" s="1"/>
  <c r="F59" i="2"/>
  <c r="H59" i="2" s="1"/>
  <c r="F58" i="2"/>
  <c r="G58" i="2" s="1"/>
  <c r="F57" i="2"/>
  <c r="F56" i="2"/>
  <c r="F55" i="2"/>
  <c r="H55" i="2" s="1"/>
  <c r="F54" i="2"/>
  <c r="G54" i="2" s="1"/>
  <c r="F53" i="2"/>
  <c r="F52" i="2"/>
  <c r="H52" i="2" s="1"/>
  <c r="F51" i="2"/>
  <c r="H51" i="2" s="1"/>
  <c r="F50" i="2"/>
  <c r="G50" i="2" s="1"/>
  <c r="F49" i="2"/>
  <c r="F48" i="2"/>
  <c r="F46" i="2"/>
  <c r="G46" i="2" s="1"/>
  <c r="F45" i="2"/>
  <c r="G45" i="2" s="1"/>
  <c r="F44" i="2"/>
  <c r="H44" i="2" s="1"/>
  <c r="F43" i="2"/>
  <c r="F42" i="2"/>
  <c r="G42" i="2" s="1"/>
  <c r="F41" i="2"/>
  <c r="G41" i="2" s="1"/>
  <c r="F40" i="2"/>
  <c r="F39" i="2"/>
  <c r="F38" i="2"/>
  <c r="G38" i="2" s="1"/>
  <c r="F37" i="2"/>
  <c r="G37" i="2" s="1"/>
  <c r="F36" i="2"/>
  <c r="H36" i="2" s="1"/>
  <c r="F35" i="2"/>
  <c r="F34" i="2"/>
  <c r="G34" i="2" s="1"/>
  <c r="F33" i="2"/>
  <c r="G33" i="2" s="1"/>
  <c r="F31" i="2"/>
  <c r="H31" i="2" s="1"/>
  <c r="F30" i="2"/>
  <c r="H30" i="2" s="1"/>
  <c r="F29" i="2"/>
  <c r="G29" i="2" s="1"/>
  <c r="F28" i="2"/>
  <c r="H28" i="2" s="1"/>
  <c r="F27" i="2"/>
  <c r="H27" i="2" s="1"/>
  <c r="F26" i="2"/>
  <c r="F25" i="2"/>
  <c r="H25" i="2" s="1"/>
  <c r="F24" i="2"/>
  <c r="H24" i="2" s="1"/>
  <c r="F23" i="2"/>
  <c r="H23" i="2" s="1"/>
  <c r="F22" i="2"/>
  <c r="G22" i="2" s="1"/>
  <c r="F21" i="2"/>
  <c r="G21" i="2" s="1"/>
  <c r="F20" i="2"/>
  <c r="H20" i="2" s="1"/>
  <c r="F19" i="2"/>
  <c r="H19" i="2" s="1"/>
  <c r="F18" i="2"/>
  <c r="F17" i="2"/>
  <c r="H17" i="2" s="1"/>
  <c r="F16" i="2"/>
  <c r="H16" i="2" s="1"/>
  <c r="F15" i="2"/>
  <c r="H15" i="2" s="1"/>
  <c r="F14" i="2"/>
  <c r="G14" i="2" s="1"/>
  <c r="F13" i="2"/>
  <c r="G13" i="2" s="1"/>
  <c r="F12" i="2"/>
  <c r="H12" i="2" s="1"/>
  <c r="F11" i="2"/>
  <c r="H11" i="2" s="1"/>
  <c r="F10" i="2"/>
  <c r="F9" i="2"/>
  <c r="H9" i="2" s="1"/>
  <c r="F8" i="2"/>
  <c r="H8" i="2" s="1"/>
  <c r="F7" i="2"/>
  <c r="H7" i="2" s="1"/>
  <c r="F6" i="2"/>
  <c r="H6" i="2" s="1"/>
  <c r="G10" i="2" l="1"/>
  <c r="H10" i="2"/>
  <c r="H35" i="2"/>
  <c r="G35" i="2"/>
  <c r="H39" i="2"/>
  <c r="G39" i="2"/>
  <c r="H64" i="2"/>
  <c r="G64" i="2"/>
  <c r="G77" i="2"/>
  <c r="H77" i="2"/>
  <c r="G89" i="2"/>
  <c r="H89" i="2"/>
  <c r="G102" i="2"/>
  <c r="H102" i="2"/>
  <c r="H127" i="2"/>
  <c r="G127" i="2"/>
  <c r="H139" i="2"/>
  <c r="G139" i="2"/>
  <c r="H147" i="2"/>
  <c r="G147" i="2"/>
  <c r="H155" i="2"/>
  <c r="G155" i="2"/>
  <c r="H176" i="2"/>
  <c r="G176" i="2"/>
  <c r="H40" i="2"/>
  <c r="G40" i="2"/>
  <c r="G49" i="2"/>
  <c r="H49" i="2"/>
  <c r="G53" i="2"/>
  <c r="H53" i="2"/>
  <c r="G57" i="2"/>
  <c r="H57" i="2"/>
  <c r="G61" i="2"/>
  <c r="H61" i="2"/>
  <c r="G65" i="2"/>
  <c r="H65" i="2"/>
  <c r="G70" i="2"/>
  <c r="H70" i="2"/>
  <c r="G78" i="2"/>
  <c r="H78" i="2"/>
  <c r="G86" i="2"/>
  <c r="H86" i="2"/>
  <c r="G94" i="2"/>
  <c r="H94" i="2"/>
  <c r="H103" i="2"/>
  <c r="G103" i="2"/>
  <c r="H107" i="2"/>
  <c r="G107" i="2"/>
  <c r="H111" i="2"/>
  <c r="G111" i="2"/>
  <c r="H115" i="2"/>
  <c r="G115" i="2"/>
  <c r="H119" i="2"/>
  <c r="G119" i="2"/>
  <c r="H123" i="2"/>
  <c r="G123" i="2"/>
  <c r="H132" i="2"/>
  <c r="G132" i="2"/>
  <c r="H140" i="2"/>
  <c r="G140" i="2"/>
  <c r="H148" i="2"/>
  <c r="G148" i="2"/>
  <c r="H156" i="2"/>
  <c r="G156" i="2"/>
  <c r="H160" i="2"/>
  <c r="G160" i="2"/>
  <c r="H164" i="2"/>
  <c r="G164" i="2"/>
  <c r="H168" i="2"/>
  <c r="G168" i="2"/>
  <c r="H173" i="2"/>
  <c r="G173" i="2"/>
  <c r="H177" i="2"/>
  <c r="G177" i="2"/>
  <c r="H181" i="2"/>
  <c r="G181" i="2"/>
  <c r="H185" i="2"/>
  <c r="G185" i="2"/>
  <c r="H189" i="2"/>
  <c r="G189" i="2"/>
  <c r="H219" i="2"/>
  <c r="G219" i="2"/>
  <c r="H223" i="2"/>
  <c r="G223" i="2"/>
  <c r="H227" i="2"/>
  <c r="G227" i="2"/>
  <c r="H231" i="2"/>
  <c r="G231" i="2"/>
  <c r="H235" i="2"/>
  <c r="G235" i="2"/>
  <c r="G30" i="2"/>
  <c r="G19" i="2"/>
  <c r="G230" i="2"/>
  <c r="G222" i="2"/>
  <c r="G210" i="2"/>
  <c r="G194" i="2"/>
  <c r="G152" i="2"/>
  <c r="G60" i="2"/>
  <c r="H213" i="2"/>
  <c r="H98" i="2"/>
  <c r="H22" i="2"/>
  <c r="G27" i="2"/>
  <c r="G15" i="2"/>
  <c r="G206" i="2"/>
  <c r="G144" i="2"/>
  <c r="G44" i="2"/>
  <c r="H205" i="2"/>
  <c r="H122" i="2"/>
  <c r="H106" i="2"/>
  <c r="H90" i="2"/>
  <c r="H48" i="2"/>
  <c r="G48" i="2"/>
  <c r="G73" i="2"/>
  <c r="H73" i="2"/>
  <c r="G85" i="2"/>
  <c r="H85" i="2"/>
  <c r="G97" i="2"/>
  <c r="H97" i="2"/>
  <c r="G110" i="2"/>
  <c r="H110" i="2"/>
  <c r="G118" i="2"/>
  <c r="H118" i="2"/>
  <c r="H131" i="2"/>
  <c r="G131" i="2"/>
  <c r="H163" i="2"/>
  <c r="G163" i="2"/>
  <c r="G23" i="2"/>
  <c r="G11" i="2"/>
  <c r="G234" i="2"/>
  <c r="G226" i="2"/>
  <c r="G68" i="2"/>
  <c r="G52" i="2"/>
  <c r="G36" i="2"/>
  <c r="H197" i="2"/>
  <c r="H82" i="2"/>
  <c r="H14" i="2"/>
  <c r="G18" i="2"/>
  <c r="H18" i="2"/>
  <c r="G26" i="2"/>
  <c r="H26" i="2"/>
  <c r="H43" i="2"/>
  <c r="G43" i="2"/>
  <c r="H56" i="2"/>
  <c r="G56" i="2"/>
  <c r="G81" i="2"/>
  <c r="H81" i="2"/>
  <c r="G93" i="2"/>
  <c r="H93" i="2"/>
  <c r="H135" i="2"/>
  <c r="G135" i="2"/>
  <c r="H143" i="2"/>
  <c r="G143" i="2"/>
  <c r="H151" i="2"/>
  <c r="G151" i="2"/>
  <c r="H159" i="2"/>
  <c r="G159" i="2"/>
  <c r="H167" i="2"/>
  <c r="G167" i="2"/>
  <c r="H171" i="2"/>
  <c r="G171" i="2"/>
  <c r="H180" i="2"/>
  <c r="G180" i="2"/>
  <c r="H184" i="2"/>
  <c r="G184" i="2"/>
  <c r="H188" i="2"/>
  <c r="G188" i="2"/>
  <c r="G193" i="2"/>
  <c r="H193" i="2"/>
  <c r="G201" i="2"/>
  <c r="H201" i="2"/>
  <c r="H209" i="2"/>
  <c r="G209" i="2"/>
  <c r="G217" i="2"/>
  <c r="H217" i="2"/>
  <c r="G31" i="2"/>
  <c r="G7" i="2"/>
  <c r="G128" i="2"/>
  <c r="H114" i="2"/>
  <c r="H74" i="2"/>
  <c r="G25" i="2"/>
  <c r="G17" i="2"/>
  <c r="G9" i="2"/>
  <c r="G232" i="2"/>
  <c r="G228" i="2"/>
  <c r="G224" i="2"/>
  <c r="G220" i="2"/>
  <c r="G216" i="2"/>
  <c r="G212" i="2"/>
  <c r="G208" i="2"/>
  <c r="G204" i="2"/>
  <c r="G200" i="2"/>
  <c r="G196" i="2"/>
  <c r="G192" i="2"/>
  <c r="G116" i="2"/>
  <c r="G108" i="2"/>
  <c r="G95" i="2"/>
  <c r="G87" i="2"/>
  <c r="G79" i="2"/>
  <c r="G71" i="2"/>
  <c r="H149" i="2"/>
  <c r="H141" i="2"/>
  <c r="H133" i="2"/>
  <c r="H125" i="2"/>
  <c r="H62" i="2"/>
  <c r="H54" i="2"/>
  <c r="H41" i="2"/>
  <c r="H33" i="2"/>
  <c r="G28" i="2"/>
  <c r="G24" i="2"/>
  <c r="G20" i="2"/>
  <c r="G16" i="2"/>
  <c r="G12" i="2"/>
  <c r="G8" i="2"/>
  <c r="G215" i="2"/>
  <c r="G211" i="2"/>
  <c r="G207" i="2"/>
  <c r="G203" i="2"/>
  <c r="G199" i="2"/>
  <c r="G195" i="2"/>
  <c r="G187" i="2"/>
  <c r="G183" i="2"/>
  <c r="G179" i="2"/>
  <c r="G175" i="2"/>
  <c r="G100" i="2"/>
  <c r="G92" i="2"/>
  <c r="G84" i="2"/>
  <c r="G76" i="2"/>
  <c r="G63" i="2"/>
  <c r="G55" i="2"/>
  <c r="H154" i="2"/>
  <c r="H146" i="2"/>
  <c r="H138" i="2"/>
  <c r="H130" i="2"/>
  <c r="H117" i="2"/>
  <c r="H109" i="2"/>
  <c r="H46" i="2"/>
  <c r="H38" i="2"/>
  <c r="G6" i="2"/>
</calcChain>
</file>

<file path=xl/sharedStrings.xml><?xml version="1.0" encoding="utf-8"?>
<sst xmlns="http://schemas.openxmlformats.org/spreadsheetml/2006/main" count="1427" uniqueCount="728">
  <si>
    <t xml:space="preserve">LOT 7 : Maintenance des portes de garage, portes, portails et barrières motorisées, semi-automatiques, automatiques du CH Lavaur  </t>
  </si>
  <si>
    <t xml:space="preserve">        BORDEREAU DES PRIX UNITAIRES FOURNITURE</t>
  </si>
  <si>
    <t xml:space="preserve">(Fourniture)
L'ensemble des prix du bordereau sont réputés inclure tous les postes nécessaires à la livraison de la fourniture </t>
  </si>
  <si>
    <t>Code Fourniture</t>
  </si>
  <si>
    <t>Famille</t>
  </si>
  <si>
    <t>libellé Matériel</t>
  </si>
  <si>
    <t>Fourniture € HT</t>
  </si>
  <si>
    <t>AA</t>
  </si>
  <si>
    <t>COMMANDES</t>
  </si>
  <si>
    <t>AA1</t>
  </si>
  <si>
    <t>Commande</t>
  </si>
  <si>
    <t>Boitier de commande 1 bouton (rideaux, porte sectionnelle, rideaumétallique)</t>
  </si>
  <si>
    <t>AA2</t>
  </si>
  <si>
    <t>Boitier de commande 2 boutons (rideaux, porte sectionnelle, rideau métallique)</t>
  </si>
  <si>
    <t>AA3</t>
  </si>
  <si>
    <t>émetteur universel  (maître)</t>
  </si>
  <si>
    <t>AA4</t>
  </si>
  <si>
    <t xml:space="preserve">récepteur </t>
  </si>
  <si>
    <t>AA5</t>
  </si>
  <si>
    <t>antenne</t>
  </si>
  <si>
    <t>AA6</t>
  </si>
  <si>
    <t>badge (prix unitaire)</t>
  </si>
  <si>
    <t>AA7</t>
  </si>
  <si>
    <t xml:space="preserve">lecteur de badge </t>
  </si>
  <si>
    <t>AA8</t>
  </si>
  <si>
    <t>clé magnétique (prix unitaire)</t>
  </si>
  <si>
    <t>AA9</t>
  </si>
  <si>
    <t>lecteur de clé magnétique</t>
  </si>
  <si>
    <t>AA10</t>
  </si>
  <si>
    <t>carte magnétique (prix unitaire)</t>
  </si>
  <si>
    <t>AA11</t>
  </si>
  <si>
    <t>lecteur de carte magnétique</t>
  </si>
  <si>
    <t>AA12</t>
  </si>
  <si>
    <t>câble pour boucle magnétique enterrée, le mètre linéaire, y compris découpe et rebouchage de l'enrobé</t>
  </si>
  <si>
    <t>AA13</t>
  </si>
  <si>
    <t>ampli de boucle magnétique enterrée</t>
  </si>
  <si>
    <t>AA14</t>
  </si>
  <si>
    <t>Interphone</t>
  </si>
  <si>
    <t>AA15</t>
  </si>
  <si>
    <t>clavier à code avec boitier aluminium</t>
  </si>
  <si>
    <t>AA16</t>
  </si>
  <si>
    <t>clavier à code avec boitier inox</t>
  </si>
  <si>
    <t>AA17</t>
  </si>
  <si>
    <t>tube routier au sol le mètre linéaire</t>
  </si>
  <si>
    <t>AA18</t>
  </si>
  <si>
    <t>contact à pression pour tube routier</t>
  </si>
  <si>
    <t>AA19</t>
  </si>
  <si>
    <t>selecteur à clef de mise en service/condamnation</t>
  </si>
  <si>
    <t>AA20</t>
  </si>
  <si>
    <t>clef pour selcteur à clef prix unitaire</t>
  </si>
  <si>
    <t>AA21</t>
  </si>
  <si>
    <t>radar pour commande d'ouverture</t>
  </si>
  <si>
    <t>AA22</t>
  </si>
  <si>
    <t>commande d'ouverture bouton à pression</t>
  </si>
  <si>
    <t>AA23</t>
  </si>
  <si>
    <t xml:space="preserve">commande d'ouverture à pied </t>
  </si>
  <si>
    <t>AA24</t>
  </si>
  <si>
    <t>programmation badge, clé et carte magnétique pour 10 unités</t>
  </si>
  <si>
    <t>AA25</t>
  </si>
  <si>
    <t>Batterie</t>
  </si>
  <si>
    <t>Exalium Premium – M24-0,7D 30059 / 63 / 4 / 90 (24v / 0,7Ah)</t>
  </si>
  <si>
    <t>AA26</t>
  </si>
  <si>
    <t>Rechargeable Sealed Lead-Acid Battery LD12V 1,3Ah</t>
  </si>
  <si>
    <t>BB</t>
  </si>
  <si>
    <t>SIGNALISATION</t>
  </si>
  <si>
    <t>BB1</t>
  </si>
  <si>
    <t>Signalisation</t>
  </si>
  <si>
    <t>feu clignotant orange (led à privilégier)</t>
  </si>
  <si>
    <t>BB2</t>
  </si>
  <si>
    <t>protecteur mécanique ajouré pour feu clignotant (inox)</t>
  </si>
  <si>
    <t>BB3</t>
  </si>
  <si>
    <t xml:space="preserve">hublot d'éclairage </t>
  </si>
  <si>
    <t>BB4</t>
  </si>
  <si>
    <t>réglette fluo d'éclairage de zone 2x36w assurant 50 lux au sol</t>
  </si>
  <si>
    <t>BB5</t>
  </si>
  <si>
    <t>projecteur d'éclairage de zone (led à privilegier) assurant 50 lux au sol</t>
  </si>
  <si>
    <t>BB6</t>
  </si>
  <si>
    <t>bandes rouge réfléchissantes pour lisse de barrière</t>
  </si>
  <si>
    <t>BB7</t>
  </si>
  <si>
    <t>panneau de signalisation routière "Stop" pour lisse de barrière, portail, porte de garage</t>
  </si>
  <si>
    <t>BB8</t>
  </si>
  <si>
    <t>panneau de signalisation routière "Sens interdit" pour lisse de barrière, portail, porte de garage</t>
  </si>
  <si>
    <t>BB9</t>
  </si>
  <si>
    <t>panneau de signalisation, gravure selon nécessité du client</t>
  </si>
  <si>
    <t>BB10</t>
  </si>
  <si>
    <t>feu de signalisation pour lisse de barrière, feu seul</t>
  </si>
  <si>
    <t>BB11</t>
  </si>
  <si>
    <t>lumière de signalisation pour lisse de barrière, guirlande led, le mètre linéaire</t>
  </si>
  <si>
    <t>BB12</t>
  </si>
  <si>
    <t xml:space="preserve">marquage au sol de l'aire de débattement augmentée de 0,20 m, portes de garage et portails, le m²: </t>
  </si>
  <si>
    <t>BB13</t>
  </si>
  <si>
    <t>bandes de visualisation sur les portes vitrées</t>
  </si>
  <si>
    <t>BB14</t>
  </si>
  <si>
    <t>feu bicolore vert/rouge pour circulation double sens (led à privilégier)</t>
  </si>
  <si>
    <t>CC</t>
  </si>
  <si>
    <t>SÉCURITÉ</t>
  </si>
  <si>
    <t>CC1</t>
  </si>
  <si>
    <t>Détecteur de présence</t>
  </si>
  <si>
    <t>paire de cellules photoélectrique pour: porte de garage tous types/portail/barrière</t>
  </si>
  <si>
    <t>CC2</t>
  </si>
  <si>
    <t>cellule photoélectrique simple avec réflecteur pour: garage/portail/barrière</t>
  </si>
  <si>
    <t>CC3</t>
  </si>
  <si>
    <t>réflecteur seul de cellule</t>
  </si>
  <si>
    <t>CC4</t>
  </si>
  <si>
    <t>boitier acier de protection de cellule</t>
  </si>
  <si>
    <t>CC5</t>
  </si>
  <si>
    <t>cellule pour porte piétonne (jeu de 2 cellules, émetteur/récepteur) y compris support et fixations</t>
  </si>
  <si>
    <t>CC6</t>
  </si>
  <si>
    <t>ampli de cellule de porte piétonne 1 voie</t>
  </si>
  <si>
    <t>CC7</t>
  </si>
  <si>
    <t>ampli de cellule de porte piétonne 2 voies</t>
  </si>
  <si>
    <t>CC8</t>
  </si>
  <si>
    <t>ampli de cellule de porte piétonne 3 voies</t>
  </si>
  <si>
    <t>CC9</t>
  </si>
  <si>
    <t xml:space="preserve">potelet support de cellule </t>
  </si>
  <si>
    <t>CC10</t>
  </si>
  <si>
    <t>Détecteur de contact</t>
  </si>
  <si>
    <t>barre palpeuse L = 3m</t>
  </si>
  <si>
    <t>CC11</t>
  </si>
  <si>
    <t>barre palpeuse L = 4m</t>
  </si>
  <si>
    <t>CC12</t>
  </si>
  <si>
    <t>barre palpeuse L = 5m</t>
  </si>
  <si>
    <t>CC13</t>
  </si>
  <si>
    <t>barre palpeuse le mètre libnéaire au-delà de 5m</t>
  </si>
  <si>
    <t>CC14</t>
  </si>
  <si>
    <t>émetteur radio pour barre palpeuse</t>
  </si>
  <si>
    <t>CC15</t>
  </si>
  <si>
    <t>récepteur radio pour barre palpeuse</t>
  </si>
  <si>
    <t>CC16</t>
  </si>
  <si>
    <t>cordon spiralé le mètre linéaire</t>
  </si>
  <si>
    <t>CC17</t>
  </si>
  <si>
    <t>Générale</t>
  </si>
  <si>
    <t>bouton rouge d'arrêt d'urgence</t>
  </si>
  <si>
    <t>CC18</t>
  </si>
  <si>
    <t>Sécurité Incendie</t>
  </si>
  <si>
    <t>boitier pompier rouge pour commande/condamnation</t>
  </si>
  <si>
    <t>CC19</t>
  </si>
  <si>
    <t>clé pour boitier pompier</t>
  </si>
  <si>
    <t>CC20</t>
  </si>
  <si>
    <t>batterie de secours</t>
  </si>
  <si>
    <t>CC21</t>
  </si>
  <si>
    <t>déclencheur manuel issue de secours (boitier vert avec capot)</t>
  </si>
  <si>
    <t>DD</t>
  </si>
  <si>
    <t>PORTE DE GARAGE</t>
  </si>
  <si>
    <t>DD1</t>
  </si>
  <si>
    <t>Tablier</t>
  </si>
  <si>
    <t>tablier plein pour porte de garage le m²</t>
  </si>
  <si>
    <t>DD2</t>
  </si>
  <si>
    <t>tablier avec ventilation pour porte de garage le m²</t>
  </si>
  <si>
    <t>DD3</t>
  </si>
  <si>
    <t>tablier barreaudé pour porte de garage le m²</t>
  </si>
  <si>
    <t>DD4</t>
  </si>
  <si>
    <t>Transmission</t>
  </si>
  <si>
    <t>poulie d'entrainement de câble de tablier/de contrepoids d'équilibrage</t>
  </si>
  <si>
    <t>DD5</t>
  </si>
  <si>
    <t>poulie d'entrainement de sangle de tablier/de contrepoids d'équilibrage</t>
  </si>
  <si>
    <t>DD6</t>
  </si>
  <si>
    <t>pignon d'entrainement de chaine de tablier/de contrepoids d'équilibrage</t>
  </si>
  <si>
    <t>DD7</t>
  </si>
  <si>
    <t>poulie d'entrainement de courroie</t>
  </si>
  <si>
    <t>DD8</t>
  </si>
  <si>
    <t>courroie d'entrainement le mètre linéaire y compris fixations et visserie</t>
  </si>
  <si>
    <t>DD9</t>
  </si>
  <si>
    <t>bras d'entrainement</t>
  </si>
  <si>
    <t>DD10</t>
  </si>
  <si>
    <t>Suspension</t>
  </si>
  <si>
    <t>chaine le mètre linéaire y compris dispositf de fixation sur tablier</t>
  </si>
  <si>
    <t>DD11</t>
  </si>
  <si>
    <t>câble acier le mètre linéaire y compris dispositf de fixation sur tablier</t>
  </si>
  <si>
    <t>DD12</t>
  </si>
  <si>
    <t>sangle le mètre linéaire y compris dispositif de fixation sur tablier</t>
  </si>
  <si>
    <t>DD13</t>
  </si>
  <si>
    <t>Guidage</t>
  </si>
  <si>
    <t>galet de guidage</t>
  </si>
  <si>
    <t>DD14</t>
  </si>
  <si>
    <t>support de galet sur tablier y compris visserie</t>
  </si>
  <si>
    <t>DD15</t>
  </si>
  <si>
    <t>rail de roulement horizontal le mètre linéaire</t>
  </si>
  <si>
    <t>DD16</t>
  </si>
  <si>
    <t>rail de guidage vertical le mètre linéaire</t>
  </si>
  <si>
    <t>DD17</t>
  </si>
  <si>
    <t>rail courbe de transition</t>
  </si>
  <si>
    <t>DD18</t>
  </si>
  <si>
    <t>Equilibrage</t>
  </si>
  <si>
    <t>ressort(s) d'équilibrage à traction y compris accroche ressort(s) et câble</t>
  </si>
  <si>
    <t>DD19</t>
  </si>
  <si>
    <t>poulie de renvoi pour câble de ressort à traction</t>
  </si>
  <si>
    <t>DD20</t>
  </si>
  <si>
    <t>ressort d'équilibrage à torsion</t>
  </si>
  <si>
    <t>DD21</t>
  </si>
  <si>
    <t>capotage pour ressorts et contrepoids d'équilibrage le mètre linéaire y compris fixations et visserie</t>
  </si>
  <si>
    <t>DD22</t>
  </si>
  <si>
    <t>Motorisation</t>
  </si>
  <si>
    <t>motoreducteur</t>
  </si>
  <si>
    <t>DD23</t>
  </si>
  <si>
    <t xml:space="preserve">vérin </t>
  </si>
  <si>
    <t>DD24</t>
  </si>
  <si>
    <t xml:space="preserve">support de vérin </t>
  </si>
  <si>
    <t>DD25</t>
  </si>
  <si>
    <t>Armoire commande</t>
  </si>
  <si>
    <t>armoire de commande équipée complète (coffert métal + logique)</t>
  </si>
  <si>
    <t>DD26</t>
  </si>
  <si>
    <t>carte logique de commande</t>
  </si>
  <si>
    <t>DD27</t>
  </si>
  <si>
    <t xml:space="preserve">sectionneur rotatif </t>
  </si>
  <si>
    <t>DD28</t>
  </si>
  <si>
    <t>Sécurités</t>
  </si>
  <si>
    <t xml:space="preserve">parachute/dispositif anti-chute </t>
  </si>
  <si>
    <t>DD29</t>
  </si>
  <si>
    <t>joint souple pour huisseries et bas de panneau, le mètre linéaire</t>
  </si>
  <si>
    <t>DD30</t>
  </si>
  <si>
    <t>Contrôle</t>
  </si>
  <si>
    <t>contact de fin de course actionné mécaniquement</t>
  </si>
  <si>
    <t>DD31</t>
  </si>
  <si>
    <t>contact de fin de course actionné par aimant, y compris aimant</t>
  </si>
  <si>
    <t>EE</t>
  </si>
  <si>
    <t>PORTAILS</t>
  </si>
  <si>
    <t>EE1</t>
  </si>
  <si>
    <t>Vantail</t>
  </si>
  <si>
    <t>vantail pour portail coulissant bareaudé le m²</t>
  </si>
  <si>
    <t>EE2</t>
  </si>
  <si>
    <t>vantail pour portail coulissant plein le m²</t>
  </si>
  <si>
    <t>EE3</t>
  </si>
  <si>
    <t>vantail pour portail battant bareaudé le m²</t>
  </si>
  <si>
    <t>EE4</t>
  </si>
  <si>
    <t>vantail pour portail battant plein le m²</t>
  </si>
  <si>
    <t>EE5</t>
  </si>
  <si>
    <t>crémaillère acier le mètre linéaire y compris fixations</t>
  </si>
  <si>
    <t>EE6</t>
  </si>
  <si>
    <t>crémaillère nylon le mètre linéaire y compris fixations</t>
  </si>
  <si>
    <t>EE7</t>
  </si>
  <si>
    <t>pignon de crémaillère</t>
  </si>
  <si>
    <t>EE8</t>
  </si>
  <si>
    <t>galets de guidage supérieur pour portail coulissant, jeu de 2 galets y compris fixations</t>
  </si>
  <si>
    <t>EE9</t>
  </si>
  <si>
    <t>roue à gorge de roulement pour portail coulissant</t>
  </si>
  <si>
    <t>EE10</t>
  </si>
  <si>
    <t>rail de roulement au sol le mètre linéaire y compris fixations</t>
  </si>
  <si>
    <t>EE11</t>
  </si>
  <si>
    <t>pivot inférieur pour portail battant</t>
  </si>
  <si>
    <t>EE12</t>
  </si>
  <si>
    <t>pivot supérieur pour portail battant</t>
  </si>
  <si>
    <t>EE13</t>
  </si>
  <si>
    <t xml:space="preserve">motoréducteur pour portail coulissant </t>
  </si>
  <si>
    <t>EE14</t>
  </si>
  <si>
    <t>vérin hydraulique pour portail battant</t>
  </si>
  <si>
    <t>EE15</t>
  </si>
  <si>
    <t>moteur linéaire pour portail battant</t>
  </si>
  <si>
    <t>EE16</t>
  </si>
  <si>
    <t>moteur à bras articulé pour portail battant</t>
  </si>
  <si>
    <t>EE17</t>
  </si>
  <si>
    <t>EE18</t>
  </si>
  <si>
    <t>EE19</t>
  </si>
  <si>
    <t>Sécurité</t>
  </si>
  <si>
    <t>joint souple pour nez de vantail le mètre linéaire</t>
  </si>
  <si>
    <t>EE20</t>
  </si>
  <si>
    <t>écran matériel souple anti pince doigt le mètre linéaire</t>
  </si>
  <si>
    <t>EE21</t>
  </si>
  <si>
    <t>EE22</t>
  </si>
  <si>
    <t>FF</t>
  </si>
  <si>
    <t>BARRIERE LEVANTE</t>
  </si>
  <si>
    <t>FF1</t>
  </si>
  <si>
    <t>Lisse aluminium</t>
  </si>
  <si>
    <t>lisse lourde rectangulaire  L = 3m</t>
  </si>
  <si>
    <t>FF2</t>
  </si>
  <si>
    <t xml:space="preserve">lisse lourde rectangulaire  L = 4m </t>
  </si>
  <si>
    <t>FF3</t>
  </si>
  <si>
    <t>lisse lourde  rectangulaire L = 5m</t>
  </si>
  <si>
    <t>FF4</t>
  </si>
  <si>
    <t>lisse lourde rectangulaire L = 6m</t>
  </si>
  <si>
    <t>FF5</t>
  </si>
  <si>
    <t>lisse lourde rectangulaire, le mètre linéaire au-delà de 6m</t>
  </si>
  <si>
    <t>FF6</t>
  </si>
  <si>
    <t>lisse légére ronde ou ovale L = 3m</t>
  </si>
  <si>
    <t>FF7</t>
  </si>
  <si>
    <t>lisse légére ronde ou ovale L = 4m</t>
  </si>
  <si>
    <t>FF8</t>
  </si>
  <si>
    <t>lisse légére ronde ou ovale L = 5m</t>
  </si>
  <si>
    <t>FF9</t>
  </si>
  <si>
    <t>lisse légére ronde ou ovale L = 6m</t>
  </si>
  <si>
    <t>FF10</t>
  </si>
  <si>
    <t>lisse légére ronde ou ovale, le mètre linéaire au-delà de 6m</t>
  </si>
  <si>
    <t>FF11</t>
  </si>
  <si>
    <t>lisse lourde ronde ou ovale L = 4m</t>
  </si>
  <si>
    <t>FF12</t>
  </si>
  <si>
    <t>lisse lourde ronde ou ovale L = 5m</t>
  </si>
  <si>
    <t>FF13</t>
  </si>
  <si>
    <t>lisse lourde ronde ou ovale L = 6m</t>
  </si>
  <si>
    <t>FF14</t>
  </si>
  <si>
    <t>lisse lourde ronde ou ovale, le mètre linéaire au-delà de 6m</t>
  </si>
  <si>
    <t>FF15</t>
  </si>
  <si>
    <t>articulation pour lisse articulée</t>
  </si>
  <si>
    <t>FF16</t>
  </si>
  <si>
    <t>lyre de repos, adaptée à la hauteur de la lisse</t>
  </si>
  <si>
    <t>FF17</t>
  </si>
  <si>
    <t>lyre AUTOMATIC SYSTEMS BL227</t>
  </si>
  <si>
    <t>FF18</t>
  </si>
  <si>
    <t>lyre AUTOMATIC SYSTEMS BL43</t>
  </si>
  <si>
    <t>FF19</t>
  </si>
  <si>
    <t>ventouse électromagnétique pour verrouillage sur lyre de repos</t>
  </si>
  <si>
    <t>FF20</t>
  </si>
  <si>
    <t>Electro-aimant (verrouillage de lisse BL43) (ACM0151)</t>
  </si>
  <si>
    <t>FF21</t>
  </si>
  <si>
    <t>mécanisme de verrouillage pour cadenas sur lyre de repos sans cadenas</t>
  </si>
  <si>
    <t>FF22</t>
  </si>
  <si>
    <t>étrier de fixation pour lire rectangulaire</t>
  </si>
  <si>
    <t>FF23</t>
  </si>
  <si>
    <t>étrier de fixation pour lire ronde ou ovale</t>
  </si>
  <si>
    <t>FF24</t>
  </si>
  <si>
    <t>profilé caoutchouc pare-choc pour lisse, le mètre linéaire</t>
  </si>
  <si>
    <t>FF25</t>
  </si>
  <si>
    <t>rideau/ herse de lisse bas (empêche le passage des piétons sous la lisse), le mètre linéaire</t>
  </si>
  <si>
    <t>FF26</t>
  </si>
  <si>
    <t>rideau/ herse de lisse intégral (empêche le passage des piétons sous et par-dessus la lisse), le mètre linéaire</t>
  </si>
  <si>
    <t>FF27</t>
  </si>
  <si>
    <t>support de lisse BL 43 (LIS0031)</t>
  </si>
  <si>
    <t>FF28</t>
  </si>
  <si>
    <t>support de lisse BL 227 (3F0534)</t>
  </si>
  <si>
    <t>FF29</t>
  </si>
  <si>
    <t>Butée caoutchouc (x2) (ACM0028)</t>
  </si>
  <si>
    <t>FF30</t>
  </si>
  <si>
    <t>ressort de traction (équilibrage)</t>
  </si>
  <si>
    <t>FF31</t>
  </si>
  <si>
    <t>ressort BL 43 (LRESD3)</t>
  </si>
  <si>
    <t>FF32</t>
  </si>
  <si>
    <t>ressort BL 227 (LRES)</t>
  </si>
  <si>
    <t>FF33</t>
  </si>
  <si>
    <t>FF34</t>
  </si>
  <si>
    <t xml:space="preserve">verin </t>
  </si>
  <si>
    <t>FF35</t>
  </si>
  <si>
    <t>Logique commande</t>
  </si>
  <si>
    <t>FF36</t>
  </si>
  <si>
    <t>FF37</t>
  </si>
  <si>
    <t>carte BL (PLA1300)</t>
  </si>
  <si>
    <t>FF38</t>
  </si>
  <si>
    <t>Capteur inductif de position (4E5571)</t>
  </si>
  <si>
    <t>FF39</t>
  </si>
  <si>
    <t>détecteur BEA double (U)</t>
  </si>
  <si>
    <t>FF40</t>
  </si>
  <si>
    <t>détecteur BEA simple (U)</t>
  </si>
  <si>
    <t>FF41</t>
  </si>
  <si>
    <t>détecteur FEIG double (VEK MNH2-R24-C)</t>
  </si>
  <si>
    <t>FF42</t>
  </si>
  <si>
    <t>FF43</t>
  </si>
  <si>
    <t>FF44</t>
  </si>
  <si>
    <t>Fût barrière</t>
  </si>
  <si>
    <t>fût barrière VL AUTOMATIC SYSTEMS BL227</t>
  </si>
  <si>
    <t>FF45</t>
  </si>
  <si>
    <t>fût barrière VL AUTOMATIC SYSTEMS BL227 SEMI LOURDE</t>
  </si>
  <si>
    <t>FF46</t>
  </si>
  <si>
    <t>fût barrière Lourde AUTOMATIC SYSTEMS BL43</t>
  </si>
  <si>
    <t>FF47</t>
  </si>
  <si>
    <t>porte fût BL 43 (CHA0013)</t>
  </si>
  <si>
    <t>GG</t>
  </si>
  <si>
    <t>PORTE PIETONNE</t>
  </si>
  <si>
    <t>GG1</t>
  </si>
  <si>
    <t>Verre</t>
  </si>
  <si>
    <t>Vitrage feuilleté 44/2 le m²</t>
  </si>
  <si>
    <t>GG2</t>
  </si>
  <si>
    <t>Vitrage feuilleté 55/2 le m²</t>
  </si>
  <si>
    <t>GG3</t>
  </si>
  <si>
    <t>courroie, le mètre linéaire</t>
  </si>
  <si>
    <t>GG4</t>
  </si>
  <si>
    <t>charriot</t>
  </si>
  <si>
    <t>GG5</t>
  </si>
  <si>
    <t>vis sans fin d'entrainement</t>
  </si>
  <si>
    <t>GG6</t>
  </si>
  <si>
    <t>courroie d'entraiment, le mètre linéaire</t>
  </si>
  <si>
    <t>GG7</t>
  </si>
  <si>
    <t>guidage</t>
  </si>
  <si>
    <t>galet de roulement haut</t>
  </si>
  <si>
    <t>GG8</t>
  </si>
  <si>
    <t>guide de panneau au sol</t>
  </si>
  <si>
    <t>GG9</t>
  </si>
  <si>
    <t>rail de guidage au sol y compris fixations, le mètre linéaire</t>
  </si>
  <si>
    <t>GG10</t>
  </si>
  <si>
    <t>moto réducteur pour porte coulissante</t>
  </si>
  <si>
    <t>GG11</t>
  </si>
  <si>
    <t>moto réducteur pour porte à tambour inclus le limiteur d'effort</t>
  </si>
  <si>
    <t>GG12</t>
  </si>
  <si>
    <t>poulie d'entrainement de courroie de porte coulissante</t>
  </si>
  <si>
    <t>GG13</t>
  </si>
  <si>
    <t>poulie de renvoi de courroie aux extrémités</t>
  </si>
  <si>
    <t>GG14</t>
  </si>
  <si>
    <t>brosses pour porte à tambour et porte coulissante, le mètre linéaire</t>
  </si>
  <si>
    <t>GG15</t>
  </si>
  <si>
    <t>commande</t>
  </si>
  <si>
    <t>GG16</t>
  </si>
  <si>
    <t>Verrouillage</t>
  </si>
  <si>
    <t>verrou</t>
  </si>
  <si>
    <t>GG17</t>
  </si>
  <si>
    <t>GG18</t>
  </si>
  <si>
    <t>HH</t>
  </si>
  <si>
    <t>PORTE SECTIONNELLE</t>
  </si>
  <si>
    <t>HH1</t>
  </si>
  <si>
    <t>Panneau de porte</t>
  </si>
  <si>
    <t>Section 1 panneau plein le mètre linéaire</t>
  </si>
  <si>
    <t>HH2</t>
  </si>
  <si>
    <t>Section 1 panneau avec regard transparent le mètre linéaire</t>
  </si>
  <si>
    <t>HH3</t>
  </si>
  <si>
    <t>HH4</t>
  </si>
  <si>
    <t>HH5</t>
  </si>
  <si>
    <t>pignon d'entrainement de chaine de tablier de contrepoids d'équilibrage</t>
  </si>
  <si>
    <t>HH6</t>
  </si>
  <si>
    <t>HH7</t>
  </si>
  <si>
    <t>HH8</t>
  </si>
  <si>
    <t>HH9</t>
  </si>
  <si>
    <t>HH10</t>
  </si>
  <si>
    <t>HH11</t>
  </si>
  <si>
    <t>HH12</t>
  </si>
  <si>
    <t>support de galet sur panneau, y compris visserie</t>
  </si>
  <si>
    <t>HH13</t>
  </si>
  <si>
    <t>HH14</t>
  </si>
  <si>
    <t>HH15</t>
  </si>
  <si>
    <t>HH16</t>
  </si>
  <si>
    <t>HH17</t>
  </si>
  <si>
    <t>HH18</t>
  </si>
  <si>
    <t>HH19</t>
  </si>
  <si>
    <t>HH20</t>
  </si>
  <si>
    <t>HH21</t>
  </si>
  <si>
    <t>HH22</t>
  </si>
  <si>
    <t>HH23</t>
  </si>
  <si>
    <t>HH24</t>
  </si>
  <si>
    <t>HH25</t>
  </si>
  <si>
    <t>HH26</t>
  </si>
  <si>
    <t>II</t>
  </si>
  <si>
    <t>RIDEAU METALLIQUE</t>
  </si>
  <si>
    <t>II1</t>
  </si>
  <si>
    <t>Lame</t>
  </si>
  <si>
    <t>lame pleine le mètre linéaire</t>
  </si>
  <si>
    <t>II2</t>
  </si>
  <si>
    <t>lame microperforée le mètre linéaire</t>
  </si>
  <si>
    <t>II3</t>
  </si>
  <si>
    <t>tube ondulé le m²</t>
  </si>
  <si>
    <t>II4</t>
  </si>
  <si>
    <t>agrafe pour tube ondulé unitaire</t>
  </si>
  <si>
    <t>II5</t>
  </si>
  <si>
    <t>coulisse de guidage le mètre linéaire</t>
  </si>
  <si>
    <t>II6</t>
  </si>
  <si>
    <t>butée d'arrêt sur coulisse</t>
  </si>
  <si>
    <t>II7</t>
  </si>
  <si>
    <t>II8</t>
  </si>
  <si>
    <t>II9</t>
  </si>
  <si>
    <t>moteur</t>
  </si>
  <si>
    <t>II10</t>
  </si>
  <si>
    <t>réducteur</t>
  </si>
  <si>
    <t>II11</t>
  </si>
  <si>
    <t>II12</t>
  </si>
  <si>
    <t>II13</t>
  </si>
  <si>
    <t>II14</t>
  </si>
  <si>
    <t>II15</t>
  </si>
  <si>
    <t>II16</t>
  </si>
  <si>
    <t>II17</t>
  </si>
  <si>
    <t>JJ</t>
  </si>
  <si>
    <t>AUTRES</t>
  </si>
  <si>
    <t>JJ1</t>
  </si>
  <si>
    <t>Fourniture</t>
  </si>
  <si>
    <t>Coefficient de majoration à appliquer sur la fourniture non ciblée ci-dessus (limiter à 1,2 maximum)  le titulaire devra fournir la facture de son fournisseur sur simple demande de l'établissement du GHT</t>
  </si>
  <si>
    <t xml:space="preserve">        BORDEREAU DES PRIX UNITAIRES ENTRETIEN &amp; TRAVAUX</t>
  </si>
  <si>
    <t>(Fourniture et Pose)
L'ensemble des prix du bordereau sont réputés inclure tous les postes nécessaires à la réalisation des travaux commandés conformément au CCTP, conformés aux textes de la règlementation du domaine en vigueur et dans lès règles de l'art.</t>
  </si>
  <si>
    <t>Code opération</t>
  </si>
  <si>
    <t>Main d'oeuvre € HT</t>
  </si>
  <si>
    <t>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</si>
  <si>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</si>
  <si>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</si>
  <si>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</si>
  <si>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</si>
  <si>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</si>
  <si>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</si>
  <si>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</si>
  <si>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</si>
  <si>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</si>
  <si>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</si>
  <si>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</si>
  <si>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</si>
  <si>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</si>
  <si>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</si>
  <si>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</si>
  <si>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</si>
  <si>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</si>
  <si>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</si>
  <si>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</si>
  <si>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</si>
  <si>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</si>
  <si>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</si>
  <si>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</si>
  <si>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</si>
  <si>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</si>
  <si>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</si>
  <si>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</si>
  <si>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</si>
  <si>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</si>
  <si>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</si>
  <si>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</si>
  <si>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</si>
  <si>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</si>
  <si>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</si>
  <si>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</si>
  <si>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</si>
  <si>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</si>
  <si>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</si>
  <si>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</si>
  <si>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</si>
  <si>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</si>
  <si>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</si>
  <si>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</si>
  <si>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</si>
  <si>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</si>
  <si>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</si>
  <si>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</si>
  <si>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</si>
  <si>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</si>
  <si>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</si>
  <si>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</si>
  <si>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</si>
  <si>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</si>
  <si>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</si>
  <si>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</si>
  <si>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</si>
  <si>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</si>
  <si>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</si>
  <si>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</si>
  <si>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</si>
  <si>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</si>
  <si>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</si>
  <si>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</si>
  <si>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D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</si>
  <si>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</si>
  <si>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</si>
  <si>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</si>
  <si>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</si>
  <si>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</si>
  <si>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</si>
  <si>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</si>
  <si>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</si>
  <si>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</si>
  <si>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</si>
  <si>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</si>
  <si>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</si>
  <si>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</si>
  <si>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</si>
  <si>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</si>
  <si>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</si>
  <si>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</si>
  <si>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</si>
  <si>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</si>
  <si>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</si>
  <si>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</si>
  <si>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</si>
  <si>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</si>
  <si>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</si>
  <si>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</si>
  <si>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</si>
  <si>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</si>
  <si>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</si>
  <si>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</si>
  <si>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</si>
  <si>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</si>
  <si>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E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</si>
  <si>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</si>
  <si>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</si>
  <si>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</si>
  <si>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</si>
  <si>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</si>
  <si>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</si>
  <si>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</si>
  <si>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</si>
  <si>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</si>
  <si>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</si>
  <si>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</si>
  <si>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</si>
  <si>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</si>
  <si>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</si>
  <si>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</si>
  <si>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</si>
  <si>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</si>
  <si>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</si>
  <si>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</si>
  <si>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</si>
  <si>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</si>
  <si>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</si>
  <si>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F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</si>
  <si>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</si>
  <si>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</si>
  <si>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</si>
  <si>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</si>
  <si>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</si>
  <si>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</si>
  <si>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</si>
  <si>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</si>
  <si>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</si>
  <si>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</si>
  <si>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</si>
  <si>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</si>
  <si>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</si>
  <si>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</si>
  <si>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</si>
  <si>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</si>
  <si>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</si>
  <si>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</si>
  <si>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</si>
  <si>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</si>
  <si>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</si>
  <si>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</si>
  <si>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</si>
  <si>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</si>
  <si>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</si>
  <si>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</si>
  <si>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</si>
  <si>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</si>
  <si>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</si>
  <si>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</si>
  <si>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</si>
  <si>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</si>
  <si>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</si>
  <si>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</si>
  <si>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</si>
  <si>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</si>
  <si>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</si>
  <si>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</si>
  <si>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</si>
  <si>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</si>
  <si>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</si>
  <si>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</si>
  <si>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</si>
  <si>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</si>
  <si>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</si>
  <si>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</si>
  <si>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</si>
  <si>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G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</si>
  <si>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</si>
  <si>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</si>
  <si>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</si>
  <si>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</si>
  <si>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</si>
  <si>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</si>
  <si>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</si>
  <si>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</si>
  <si>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</si>
  <si>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</si>
  <si>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</si>
  <si>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</si>
  <si>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</si>
  <si>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</si>
  <si>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</si>
  <si>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</si>
  <si>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</si>
  <si>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</si>
  <si>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H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</si>
  <si>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</si>
  <si>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</si>
  <si>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</si>
  <si>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</si>
  <si>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</si>
  <si>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</si>
  <si>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</si>
  <si>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</si>
  <si>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</si>
  <si>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</si>
  <si>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</si>
  <si>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</si>
  <si>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</si>
  <si>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</si>
  <si>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</si>
  <si>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</si>
  <si>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</si>
  <si>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</si>
  <si>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</si>
  <si>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</si>
  <si>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</si>
  <si>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</si>
  <si>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</si>
  <si>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</si>
  <si>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</si>
  <si>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</si>
  <si>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I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</si>
  <si>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</si>
  <si>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</si>
  <si>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</si>
  <si>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</si>
  <si>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</si>
  <si>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</si>
  <si>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</si>
  <si>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</si>
  <si>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</si>
  <si>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</si>
  <si>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</si>
  <si>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</si>
  <si>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</si>
  <si>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</si>
  <si>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</si>
  <si>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</si>
  <si>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</si>
  <si>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J</t>
  </si>
  <si>
    <t>J1</t>
  </si>
  <si>
    <t>Amiante</t>
  </si>
  <si>
    <t>Dépose, évacuation, traitement selon réglementation amiante des déchets relatifs à une opération réalisée en sous section 4</t>
  </si>
  <si>
    <t>J2</t>
  </si>
  <si>
    <t>Rédaction et transmission du mode opératoire pour intervention en sous section 4 suivant règlementation amiante</t>
  </si>
  <si>
    <t>J3</t>
  </si>
  <si>
    <t xml:space="preserve">Plus value du coût de la main d'œuvre des opérations ciblées ci-dessus  pour les intervention en sous section 4 </t>
  </si>
  <si>
    <t>%</t>
  </si>
  <si>
    <t>J4</t>
  </si>
  <si>
    <t>Coût  horaire de main d'œuvre en sous section 4 pour les opérations non ciblée ci-dessus.</t>
  </si>
  <si>
    <t>J5</t>
  </si>
  <si>
    <t>Hygiene</t>
  </si>
  <si>
    <t xml:space="preserve">Fourniture et pose d'un SAS étanche en contreplaqué (doublage polyane) </t>
  </si>
  <si>
    <t>J6</t>
  </si>
  <si>
    <t>Main d'œuvre</t>
  </si>
  <si>
    <t>Coût  horaire de main d'œuvre pour les opérations non ciblée ci-dessus.</t>
  </si>
  <si>
    <t>J7</t>
  </si>
  <si>
    <t>Formiture</t>
  </si>
  <si>
    <t>Coefficient de majoration à appliquer sur la fourniture non ciblée ci-dessus (limiter à 1,2 maximum) le titulaire devra fournir la facture de son fournisseur sur simple demande de l'établissement du GHT</t>
  </si>
  <si>
    <t>J8</t>
  </si>
  <si>
    <t>Déplacement</t>
  </si>
  <si>
    <t>Coût HT des frais de déplacement (aller retour) agglomération Toulousaine :</t>
  </si>
  <si>
    <t>J9</t>
  </si>
  <si>
    <t>Surcoût MO</t>
  </si>
  <si>
    <t>Surcoût horaire de main d'œuvre,pour une intervention en jour ouvré et hors heures ouvrées de 18h à 8h.</t>
  </si>
  <si>
    <t>J10</t>
  </si>
  <si>
    <t>Surcoût horaire de main d'œuvre,pour une intervention hors jour ouvré de 0h à 24h</t>
  </si>
  <si>
    <t xml:space="preserve">Les travaux de désamiantage en sous section 3 seront réalisés par les titulaires de l'accord cadre travaux lot désamiantage </t>
  </si>
  <si>
    <t>Prix unitaire € HT</t>
  </si>
  <si>
    <t>TVA</t>
  </si>
  <si>
    <t xml:space="preserve">Prix unitaire € TTC </t>
  </si>
  <si>
    <t xml:space="preserve">TVA </t>
  </si>
  <si>
    <t xml:space="preserve">Prix € HT total </t>
  </si>
  <si>
    <t xml:space="preserve">Prix € TTC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</si>
</sst>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\ &quot;€&quot;"/>
  </numFmts>
  <fonts count="16" x14ac:knownFonts="1"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name val="Times New Roman"/>
      <family val="1"/>
    </font>
    <font>
      <b/>
      <sz val="16"/>
      <color rgb="FF0070C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8"/>
      <name val="Times New Roman"/>
      <family val="1"/>
    </font>
    <font>
      <sz val="9"/>
      <name val="Times New Roman"/>
      <family val="1"/>
    </font>
    <font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14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1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5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3" fillId="0" borderId="2" xfId="0" quotePrefix="1" applyFont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>
      <alignment horizontal="center" vertical="center"/>
    </xf>
    <xf numFmtId="164" fontId="8" fillId="2" borderId="6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/>
    <xf numFmtId="0" fontId="7" fillId="2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164" fontId="8" fillId="2" borderId="4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vertical="center"/>
    </xf>
    <xf numFmtId="164" fontId="3" fillId="3" borderId="2" xfId="0" applyNumberFormat="1" applyFont="1" applyFill="1" applyBorder="1"/>
    <xf numFmtId="164" fontId="15" fillId="0" borderId="0" xfId="0" applyNumberFormat="1" applyFont="1"/>
    <xf numFmtId="164" fontId="11" fillId="0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/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9" fontId="3" fillId="0" borderId="4" xfId="2" applyFont="1" applyFill="1" applyBorder="1" applyAlignment="1">
      <alignment horizontal="center"/>
    </xf>
    <xf numFmtId="9" fontId="3" fillId="0" borderId="5" xfId="2" applyFont="1" applyFill="1" applyBorder="1" applyAlignment="1">
      <alignment horizontal="center"/>
    </xf>
    <xf numFmtId="9" fontId="3" fillId="0" borderId="6" xfId="2" applyFont="1" applyFill="1" applyBorder="1" applyAlignment="1">
      <alignment horizontal="center"/>
    </xf>
    <xf numFmtId="164" fontId="3" fillId="3" borderId="4" xfId="1" applyNumberFormat="1" applyFont="1" applyFill="1" applyBorder="1" applyAlignment="1">
      <alignment horizontal="center"/>
    </xf>
    <xf numFmtId="164" fontId="3" fillId="3" borderId="6" xfId="1" applyNumberFormat="1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C2EB5-4912-43F0-9C4F-F6F4FF7363DB}">
  <sheetPr>
    <tabColor theme="7" tint="0.79998168889431442"/>
  </sheetPr>
  <dimension ref="A1:H251"/>
  <sheetViews>
    <sheetView tabSelected="1" topLeftCell="A93" zoomScale="130" zoomScaleNormal="130" workbookViewId="0">
      <selection activeCell="F171" sqref="D115:H171"/>
    </sheetView>
  </sheetViews>
  <sheetFormatPr baseColWidth="10" defaultColWidth="11.42578125" defaultRowHeight="12.75" x14ac:dyDescent="0.2"/>
  <cols>
    <col min="1" max="1" width="11.42578125" style="1"/>
    <col min="2" max="2" width="27" style="1" customWidth="1"/>
    <col min="3" max="3" width="86" style="1" customWidth="1"/>
    <col min="4" max="4" width="14.28515625" style="73" customWidth="1"/>
    <col min="5" max="5" width="13.140625" style="73" customWidth="1"/>
    <col min="6" max="6" width="10.28515625" style="73" customWidth="1"/>
    <col min="7" max="7" width="10" style="73" customWidth="1"/>
    <col min="8" max="8" width="13.7109375" style="73" customWidth="1"/>
    <col min="9" max="257" width="11.42578125" style="1"/>
    <col min="258" max="258" width="26" style="1" customWidth="1"/>
    <col min="259" max="259" width="86" style="1" customWidth="1"/>
    <col min="260" max="260" width="14.28515625" style="1" customWidth="1"/>
    <col min="261" max="262" width="13.140625" style="1" customWidth="1"/>
    <col min="263" max="513" width="11.42578125" style="1"/>
    <col min="514" max="514" width="26" style="1" customWidth="1"/>
    <col min="515" max="515" width="86" style="1" customWidth="1"/>
    <col min="516" max="516" width="14.28515625" style="1" customWidth="1"/>
    <col min="517" max="518" width="13.140625" style="1" customWidth="1"/>
    <col min="519" max="769" width="11.42578125" style="1"/>
    <col min="770" max="770" width="26" style="1" customWidth="1"/>
    <col min="771" max="771" width="86" style="1" customWidth="1"/>
    <col min="772" max="772" width="14.28515625" style="1" customWidth="1"/>
    <col min="773" max="774" width="13.140625" style="1" customWidth="1"/>
    <col min="775" max="1025" width="11.42578125" style="1"/>
    <col min="1026" max="1026" width="26" style="1" customWidth="1"/>
    <col min="1027" max="1027" width="86" style="1" customWidth="1"/>
    <col min="1028" max="1028" width="14.28515625" style="1" customWidth="1"/>
    <col min="1029" max="1030" width="13.140625" style="1" customWidth="1"/>
    <col min="1031" max="1281" width="11.42578125" style="1"/>
    <col min="1282" max="1282" width="26" style="1" customWidth="1"/>
    <col min="1283" max="1283" width="86" style="1" customWidth="1"/>
    <col min="1284" max="1284" width="14.28515625" style="1" customWidth="1"/>
    <col min="1285" max="1286" width="13.140625" style="1" customWidth="1"/>
    <col min="1287" max="1537" width="11.42578125" style="1"/>
    <col min="1538" max="1538" width="26" style="1" customWidth="1"/>
    <col min="1539" max="1539" width="86" style="1" customWidth="1"/>
    <col min="1540" max="1540" width="14.28515625" style="1" customWidth="1"/>
    <col min="1541" max="1542" width="13.140625" style="1" customWidth="1"/>
    <col min="1543" max="1793" width="11.42578125" style="1"/>
    <col min="1794" max="1794" width="26" style="1" customWidth="1"/>
    <col min="1795" max="1795" width="86" style="1" customWidth="1"/>
    <col min="1796" max="1796" width="14.28515625" style="1" customWidth="1"/>
    <col min="1797" max="1798" width="13.140625" style="1" customWidth="1"/>
    <col min="1799" max="2049" width="11.42578125" style="1"/>
    <col min="2050" max="2050" width="26" style="1" customWidth="1"/>
    <col min="2051" max="2051" width="86" style="1" customWidth="1"/>
    <col min="2052" max="2052" width="14.28515625" style="1" customWidth="1"/>
    <col min="2053" max="2054" width="13.140625" style="1" customWidth="1"/>
    <col min="2055" max="2305" width="11.42578125" style="1"/>
    <col min="2306" max="2306" width="26" style="1" customWidth="1"/>
    <col min="2307" max="2307" width="86" style="1" customWidth="1"/>
    <col min="2308" max="2308" width="14.28515625" style="1" customWidth="1"/>
    <col min="2309" max="2310" width="13.140625" style="1" customWidth="1"/>
    <col min="2311" max="2561" width="11.42578125" style="1"/>
    <col min="2562" max="2562" width="26" style="1" customWidth="1"/>
    <col min="2563" max="2563" width="86" style="1" customWidth="1"/>
    <col min="2564" max="2564" width="14.28515625" style="1" customWidth="1"/>
    <col min="2565" max="2566" width="13.140625" style="1" customWidth="1"/>
    <col min="2567" max="2817" width="11.42578125" style="1"/>
    <col min="2818" max="2818" width="26" style="1" customWidth="1"/>
    <col min="2819" max="2819" width="86" style="1" customWidth="1"/>
    <col min="2820" max="2820" width="14.28515625" style="1" customWidth="1"/>
    <col min="2821" max="2822" width="13.140625" style="1" customWidth="1"/>
    <col min="2823" max="3073" width="11.42578125" style="1"/>
    <col min="3074" max="3074" width="26" style="1" customWidth="1"/>
    <col min="3075" max="3075" width="86" style="1" customWidth="1"/>
    <col min="3076" max="3076" width="14.28515625" style="1" customWidth="1"/>
    <col min="3077" max="3078" width="13.140625" style="1" customWidth="1"/>
    <col min="3079" max="3329" width="11.42578125" style="1"/>
    <col min="3330" max="3330" width="26" style="1" customWidth="1"/>
    <col min="3331" max="3331" width="86" style="1" customWidth="1"/>
    <col min="3332" max="3332" width="14.28515625" style="1" customWidth="1"/>
    <col min="3333" max="3334" width="13.140625" style="1" customWidth="1"/>
    <col min="3335" max="3585" width="11.42578125" style="1"/>
    <col min="3586" max="3586" width="26" style="1" customWidth="1"/>
    <col min="3587" max="3587" width="86" style="1" customWidth="1"/>
    <col min="3588" max="3588" width="14.28515625" style="1" customWidth="1"/>
    <col min="3589" max="3590" width="13.140625" style="1" customWidth="1"/>
    <col min="3591" max="3841" width="11.42578125" style="1"/>
    <col min="3842" max="3842" width="26" style="1" customWidth="1"/>
    <col min="3843" max="3843" width="86" style="1" customWidth="1"/>
    <col min="3844" max="3844" width="14.28515625" style="1" customWidth="1"/>
    <col min="3845" max="3846" width="13.140625" style="1" customWidth="1"/>
    <col min="3847" max="4097" width="11.42578125" style="1"/>
    <col min="4098" max="4098" width="26" style="1" customWidth="1"/>
    <col min="4099" max="4099" width="86" style="1" customWidth="1"/>
    <col min="4100" max="4100" width="14.28515625" style="1" customWidth="1"/>
    <col min="4101" max="4102" width="13.140625" style="1" customWidth="1"/>
    <col min="4103" max="4353" width="11.42578125" style="1"/>
    <col min="4354" max="4354" width="26" style="1" customWidth="1"/>
    <col min="4355" max="4355" width="86" style="1" customWidth="1"/>
    <col min="4356" max="4356" width="14.28515625" style="1" customWidth="1"/>
    <col min="4357" max="4358" width="13.140625" style="1" customWidth="1"/>
    <col min="4359" max="4609" width="11.42578125" style="1"/>
    <col min="4610" max="4610" width="26" style="1" customWidth="1"/>
    <col min="4611" max="4611" width="86" style="1" customWidth="1"/>
    <col min="4612" max="4612" width="14.28515625" style="1" customWidth="1"/>
    <col min="4613" max="4614" width="13.140625" style="1" customWidth="1"/>
    <col min="4615" max="4865" width="11.42578125" style="1"/>
    <col min="4866" max="4866" width="26" style="1" customWidth="1"/>
    <col min="4867" max="4867" width="86" style="1" customWidth="1"/>
    <col min="4868" max="4868" width="14.28515625" style="1" customWidth="1"/>
    <col min="4869" max="4870" width="13.140625" style="1" customWidth="1"/>
    <col min="4871" max="5121" width="11.42578125" style="1"/>
    <col min="5122" max="5122" width="26" style="1" customWidth="1"/>
    <col min="5123" max="5123" width="86" style="1" customWidth="1"/>
    <col min="5124" max="5124" width="14.28515625" style="1" customWidth="1"/>
    <col min="5125" max="5126" width="13.140625" style="1" customWidth="1"/>
    <col min="5127" max="5377" width="11.42578125" style="1"/>
    <col min="5378" max="5378" width="26" style="1" customWidth="1"/>
    <col min="5379" max="5379" width="86" style="1" customWidth="1"/>
    <col min="5380" max="5380" width="14.28515625" style="1" customWidth="1"/>
    <col min="5381" max="5382" width="13.140625" style="1" customWidth="1"/>
    <col min="5383" max="5633" width="11.42578125" style="1"/>
    <col min="5634" max="5634" width="26" style="1" customWidth="1"/>
    <col min="5635" max="5635" width="86" style="1" customWidth="1"/>
    <col min="5636" max="5636" width="14.28515625" style="1" customWidth="1"/>
    <col min="5637" max="5638" width="13.140625" style="1" customWidth="1"/>
    <col min="5639" max="5889" width="11.42578125" style="1"/>
    <col min="5890" max="5890" width="26" style="1" customWidth="1"/>
    <col min="5891" max="5891" width="86" style="1" customWidth="1"/>
    <col min="5892" max="5892" width="14.28515625" style="1" customWidth="1"/>
    <col min="5893" max="5894" width="13.140625" style="1" customWidth="1"/>
    <col min="5895" max="6145" width="11.42578125" style="1"/>
    <col min="6146" max="6146" width="26" style="1" customWidth="1"/>
    <col min="6147" max="6147" width="86" style="1" customWidth="1"/>
    <col min="6148" max="6148" width="14.28515625" style="1" customWidth="1"/>
    <col min="6149" max="6150" width="13.140625" style="1" customWidth="1"/>
    <col min="6151" max="6401" width="11.42578125" style="1"/>
    <col min="6402" max="6402" width="26" style="1" customWidth="1"/>
    <col min="6403" max="6403" width="86" style="1" customWidth="1"/>
    <col min="6404" max="6404" width="14.28515625" style="1" customWidth="1"/>
    <col min="6405" max="6406" width="13.140625" style="1" customWidth="1"/>
    <col min="6407" max="6657" width="11.42578125" style="1"/>
    <col min="6658" max="6658" width="26" style="1" customWidth="1"/>
    <col min="6659" max="6659" width="86" style="1" customWidth="1"/>
    <col min="6660" max="6660" width="14.28515625" style="1" customWidth="1"/>
    <col min="6661" max="6662" width="13.140625" style="1" customWidth="1"/>
    <col min="6663" max="6913" width="11.42578125" style="1"/>
    <col min="6914" max="6914" width="26" style="1" customWidth="1"/>
    <col min="6915" max="6915" width="86" style="1" customWidth="1"/>
    <col min="6916" max="6916" width="14.28515625" style="1" customWidth="1"/>
    <col min="6917" max="6918" width="13.140625" style="1" customWidth="1"/>
    <col min="6919" max="7169" width="11.42578125" style="1"/>
    <col min="7170" max="7170" width="26" style="1" customWidth="1"/>
    <col min="7171" max="7171" width="86" style="1" customWidth="1"/>
    <col min="7172" max="7172" width="14.28515625" style="1" customWidth="1"/>
    <col min="7173" max="7174" width="13.140625" style="1" customWidth="1"/>
    <col min="7175" max="7425" width="11.42578125" style="1"/>
    <col min="7426" max="7426" width="26" style="1" customWidth="1"/>
    <col min="7427" max="7427" width="86" style="1" customWidth="1"/>
    <col min="7428" max="7428" width="14.28515625" style="1" customWidth="1"/>
    <col min="7429" max="7430" width="13.140625" style="1" customWidth="1"/>
    <col min="7431" max="7681" width="11.42578125" style="1"/>
    <col min="7682" max="7682" width="26" style="1" customWidth="1"/>
    <col min="7683" max="7683" width="86" style="1" customWidth="1"/>
    <col min="7684" max="7684" width="14.28515625" style="1" customWidth="1"/>
    <col min="7685" max="7686" width="13.140625" style="1" customWidth="1"/>
    <col min="7687" max="7937" width="11.42578125" style="1"/>
    <col min="7938" max="7938" width="26" style="1" customWidth="1"/>
    <col min="7939" max="7939" width="86" style="1" customWidth="1"/>
    <col min="7940" max="7940" width="14.28515625" style="1" customWidth="1"/>
    <col min="7941" max="7942" width="13.140625" style="1" customWidth="1"/>
    <col min="7943" max="8193" width="11.42578125" style="1"/>
    <col min="8194" max="8194" width="26" style="1" customWidth="1"/>
    <col min="8195" max="8195" width="86" style="1" customWidth="1"/>
    <col min="8196" max="8196" width="14.28515625" style="1" customWidth="1"/>
    <col min="8197" max="8198" width="13.140625" style="1" customWidth="1"/>
    <col min="8199" max="8449" width="11.42578125" style="1"/>
    <col min="8450" max="8450" width="26" style="1" customWidth="1"/>
    <col min="8451" max="8451" width="86" style="1" customWidth="1"/>
    <col min="8452" max="8452" width="14.28515625" style="1" customWidth="1"/>
    <col min="8453" max="8454" width="13.140625" style="1" customWidth="1"/>
    <col min="8455" max="8705" width="11.42578125" style="1"/>
    <col min="8706" max="8706" width="26" style="1" customWidth="1"/>
    <col min="8707" max="8707" width="86" style="1" customWidth="1"/>
    <col min="8708" max="8708" width="14.28515625" style="1" customWidth="1"/>
    <col min="8709" max="8710" width="13.140625" style="1" customWidth="1"/>
    <col min="8711" max="8961" width="11.42578125" style="1"/>
    <col min="8962" max="8962" width="26" style="1" customWidth="1"/>
    <col min="8963" max="8963" width="86" style="1" customWidth="1"/>
    <col min="8964" max="8964" width="14.28515625" style="1" customWidth="1"/>
    <col min="8965" max="8966" width="13.140625" style="1" customWidth="1"/>
    <col min="8967" max="9217" width="11.42578125" style="1"/>
    <col min="9218" max="9218" width="26" style="1" customWidth="1"/>
    <col min="9219" max="9219" width="86" style="1" customWidth="1"/>
    <col min="9220" max="9220" width="14.28515625" style="1" customWidth="1"/>
    <col min="9221" max="9222" width="13.140625" style="1" customWidth="1"/>
    <col min="9223" max="9473" width="11.42578125" style="1"/>
    <col min="9474" max="9474" width="26" style="1" customWidth="1"/>
    <col min="9475" max="9475" width="86" style="1" customWidth="1"/>
    <col min="9476" max="9476" width="14.28515625" style="1" customWidth="1"/>
    <col min="9477" max="9478" width="13.140625" style="1" customWidth="1"/>
    <col min="9479" max="9729" width="11.42578125" style="1"/>
    <col min="9730" max="9730" width="26" style="1" customWidth="1"/>
    <col min="9731" max="9731" width="86" style="1" customWidth="1"/>
    <col min="9732" max="9732" width="14.28515625" style="1" customWidth="1"/>
    <col min="9733" max="9734" width="13.140625" style="1" customWidth="1"/>
    <col min="9735" max="9985" width="11.42578125" style="1"/>
    <col min="9986" max="9986" width="26" style="1" customWidth="1"/>
    <col min="9987" max="9987" width="86" style="1" customWidth="1"/>
    <col min="9988" max="9988" width="14.28515625" style="1" customWidth="1"/>
    <col min="9989" max="9990" width="13.140625" style="1" customWidth="1"/>
    <col min="9991" max="10241" width="11.42578125" style="1"/>
    <col min="10242" max="10242" width="26" style="1" customWidth="1"/>
    <col min="10243" max="10243" width="86" style="1" customWidth="1"/>
    <col min="10244" max="10244" width="14.28515625" style="1" customWidth="1"/>
    <col min="10245" max="10246" width="13.140625" style="1" customWidth="1"/>
    <col min="10247" max="10497" width="11.42578125" style="1"/>
    <col min="10498" max="10498" width="26" style="1" customWidth="1"/>
    <col min="10499" max="10499" width="86" style="1" customWidth="1"/>
    <col min="10500" max="10500" width="14.28515625" style="1" customWidth="1"/>
    <col min="10501" max="10502" width="13.140625" style="1" customWidth="1"/>
    <col min="10503" max="10753" width="11.42578125" style="1"/>
    <col min="10754" max="10754" width="26" style="1" customWidth="1"/>
    <col min="10755" max="10755" width="86" style="1" customWidth="1"/>
    <col min="10756" max="10756" width="14.28515625" style="1" customWidth="1"/>
    <col min="10757" max="10758" width="13.140625" style="1" customWidth="1"/>
    <col min="10759" max="11009" width="11.42578125" style="1"/>
    <col min="11010" max="11010" width="26" style="1" customWidth="1"/>
    <col min="11011" max="11011" width="86" style="1" customWidth="1"/>
    <col min="11012" max="11012" width="14.28515625" style="1" customWidth="1"/>
    <col min="11013" max="11014" width="13.140625" style="1" customWidth="1"/>
    <col min="11015" max="11265" width="11.42578125" style="1"/>
    <col min="11266" max="11266" width="26" style="1" customWidth="1"/>
    <col min="11267" max="11267" width="86" style="1" customWidth="1"/>
    <col min="11268" max="11268" width="14.28515625" style="1" customWidth="1"/>
    <col min="11269" max="11270" width="13.140625" style="1" customWidth="1"/>
    <col min="11271" max="11521" width="11.42578125" style="1"/>
    <col min="11522" max="11522" width="26" style="1" customWidth="1"/>
    <col min="11523" max="11523" width="86" style="1" customWidth="1"/>
    <col min="11524" max="11524" width="14.28515625" style="1" customWidth="1"/>
    <col min="11525" max="11526" width="13.140625" style="1" customWidth="1"/>
    <col min="11527" max="11777" width="11.42578125" style="1"/>
    <col min="11778" max="11778" width="26" style="1" customWidth="1"/>
    <col min="11779" max="11779" width="86" style="1" customWidth="1"/>
    <col min="11780" max="11780" width="14.28515625" style="1" customWidth="1"/>
    <col min="11781" max="11782" width="13.140625" style="1" customWidth="1"/>
    <col min="11783" max="12033" width="11.42578125" style="1"/>
    <col min="12034" max="12034" width="26" style="1" customWidth="1"/>
    <col min="12035" max="12035" width="86" style="1" customWidth="1"/>
    <col min="12036" max="12036" width="14.28515625" style="1" customWidth="1"/>
    <col min="12037" max="12038" width="13.140625" style="1" customWidth="1"/>
    <col min="12039" max="12289" width="11.42578125" style="1"/>
    <col min="12290" max="12290" width="26" style="1" customWidth="1"/>
    <col min="12291" max="12291" width="86" style="1" customWidth="1"/>
    <col min="12292" max="12292" width="14.28515625" style="1" customWidth="1"/>
    <col min="12293" max="12294" width="13.140625" style="1" customWidth="1"/>
    <col min="12295" max="12545" width="11.42578125" style="1"/>
    <col min="12546" max="12546" width="26" style="1" customWidth="1"/>
    <col min="12547" max="12547" width="86" style="1" customWidth="1"/>
    <col min="12548" max="12548" width="14.28515625" style="1" customWidth="1"/>
    <col min="12549" max="12550" width="13.140625" style="1" customWidth="1"/>
    <col min="12551" max="12801" width="11.42578125" style="1"/>
    <col min="12802" max="12802" width="26" style="1" customWidth="1"/>
    <col min="12803" max="12803" width="86" style="1" customWidth="1"/>
    <col min="12804" max="12804" width="14.28515625" style="1" customWidth="1"/>
    <col min="12805" max="12806" width="13.140625" style="1" customWidth="1"/>
    <col min="12807" max="13057" width="11.42578125" style="1"/>
    <col min="13058" max="13058" width="26" style="1" customWidth="1"/>
    <col min="13059" max="13059" width="86" style="1" customWidth="1"/>
    <col min="13060" max="13060" width="14.28515625" style="1" customWidth="1"/>
    <col min="13061" max="13062" width="13.140625" style="1" customWidth="1"/>
    <col min="13063" max="13313" width="11.42578125" style="1"/>
    <col min="13314" max="13314" width="26" style="1" customWidth="1"/>
    <col min="13315" max="13315" width="86" style="1" customWidth="1"/>
    <col min="13316" max="13316" width="14.28515625" style="1" customWidth="1"/>
    <col min="13317" max="13318" width="13.140625" style="1" customWidth="1"/>
    <col min="13319" max="13569" width="11.42578125" style="1"/>
    <col min="13570" max="13570" width="26" style="1" customWidth="1"/>
    <col min="13571" max="13571" width="86" style="1" customWidth="1"/>
    <col min="13572" max="13572" width="14.28515625" style="1" customWidth="1"/>
    <col min="13573" max="13574" width="13.140625" style="1" customWidth="1"/>
    <col min="13575" max="13825" width="11.42578125" style="1"/>
    <col min="13826" max="13826" width="26" style="1" customWidth="1"/>
    <col min="13827" max="13827" width="86" style="1" customWidth="1"/>
    <col min="13828" max="13828" width="14.28515625" style="1" customWidth="1"/>
    <col min="13829" max="13830" width="13.140625" style="1" customWidth="1"/>
    <col min="13831" max="14081" width="11.42578125" style="1"/>
    <col min="14082" max="14082" width="26" style="1" customWidth="1"/>
    <col min="14083" max="14083" width="86" style="1" customWidth="1"/>
    <col min="14084" max="14084" width="14.28515625" style="1" customWidth="1"/>
    <col min="14085" max="14086" width="13.140625" style="1" customWidth="1"/>
    <col min="14087" max="14337" width="11.42578125" style="1"/>
    <col min="14338" max="14338" width="26" style="1" customWidth="1"/>
    <col min="14339" max="14339" width="86" style="1" customWidth="1"/>
    <col min="14340" max="14340" width="14.28515625" style="1" customWidth="1"/>
    <col min="14341" max="14342" width="13.140625" style="1" customWidth="1"/>
    <col min="14343" max="14593" width="11.42578125" style="1"/>
    <col min="14594" max="14594" width="26" style="1" customWidth="1"/>
    <col min="14595" max="14595" width="86" style="1" customWidth="1"/>
    <col min="14596" max="14596" width="14.28515625" style="1" customWidth="1"/>
    <col min="14597" max="14598" width="13.140625" style="1" customWidth="1"/>
    <col min="14599" max="14849" width="11.42578125" style="1"/>
    <col min="14850" max="14850" width="26" style="1" customWidth="1"/>
    <col min="14851" max="14851" width="86" style="1" customWidth="1"/>
    <col min="14852" max="14852" width="14.28515625" style="1" customWidth="1"/>
    <col min="14853" max="14854" width="13.140625" style="1" customWidth="1"/>
    <col min="14855" max="15105" width="11.42578125" style="1"/>
    <col min="15106" max="15106" width="26" style="1" customWidth="1"/>
    <col min="15107" max="15107" width="86" style="1" customWidth="1"/>
    <col min="15108" max="15108" width="14.28515625" style="1" customWidth="1"/>
    <col min="15109" max="15110" width="13.140625" style="1" customWidth="1"/>
    <col min="15111" max="15361" width="11.42578125" style="1"/>
    <col min="15362" max="15362" width="26" style="1" customWidth="1"/>
    <col min="15363" max="15363" width="86" style="1" customWidth="1"/>
    <col min="15364" max="15364" width="14.28515625" style="1" customWidth="1"/>
    <col min="15365" max="15366" width="13.140625" style="1" customWidth="1"/>
    <col min="15367" max="15617" width="11.42578125" style="1"/>
    <col min="15618" max="15618" width="26" style="1" customWidth="1"/>
    <col min="15619" max="15619" width="86" style="1" customWidth="1"/>
    <col min="15620" max="15620" width="14.28515625" style="1" customWidth="1"/>
    <col min="15621" max="15622" width="13.140625" style="1" customWidth="1"/>
    <col min="15623" max="15873" width="11.42578125" style="1"/>
    <col min="15874" max="15874" width="26" style="1" customWidth="1"/>
    <col min="15875" max="15875" width="86" style="1" customWidth="1"/>
    <col min="15876" max="15876" width="14.28515625" style="1" customWidth="1"/>
    <col min="15877" max="15878" width="13.140625" style="1" customWidth="1"/>
    <col min="15879" max="16129" width="11.42578125" style="1"/>
    <col min="16130" max="16130" width="26" style="1" customWidth="1"/>
    <col min="16131" max="16131" width="86" style="1" customWidth="1"/>
    <col min="16132" max="16132" width="14.28515625" style="1" customWidth="1"/>
    <col min="16133" max="16134" width="13.140625" style="1" customWidth="1"/>
    <col min="16135" max="16384" width="11.42578125" style="1"/>
  </cols>
  <sheetData>
    <row r="1" spans="1:8" ht="61.7" customHeight="1" x14ac:dyDescent="0.2">
      <c r="A1" s="54" t="s">
        <v>0</v>
      </c>
      <c r="B1" s="54"/>
      <c r="C1" s="54"/>
      <c r="D1" s="54"/>
      <c r="E1" s="54"/>
      <c r="F1" s="54"/>
      <c r="G1" s="54"/>
      <c r="H1" s="54"/>
    </row>
    <row r="2" spans="1:8" ht="42" customHeight="1" x14ac:dyDescent="0.2">
      <c r="A2" s="53" t="s">
        <v>458</v>
      </c>
      <c r="B2" s="53"/>
      <c r="C2" s="53"/>
      <c r="D2" s="53"/>
      <c r="E2" s="53"/>
      <c r="F2" s="53"/>
      <c r="G2" s="53"/>
      <c r="H2" s="53"/>
    </row>
    <row r="3" spans="1:8" ht="65.650000000000006" customHeight="1" x14ac:dyDescent="0.2">
      <c r="A3" s="56" t="s">
        <v>459</v>
      </c>
      <c r="B3" s="56"/>
      <c r="C3" s="56"/>
      <c r="D3" s="56"/>
      <c r="E3" s="56"/>
      <c r="F3" s="56"/>
      <c r="G3" s="56"/>
      <c r="H3" s="56"/>
    </row>
    <row r="4" spans="1:8" ht="29.25" customHeight="1" x14ac:dyDescent="0.2">
      <c r="A4" s="2" t="s">
        <v>460</v>
      </c>
      <c r="B4" s="3" t="s">
        <v>4</v>
      </c>
      <c r="C4" s="3" t="s">
        <v>5</v>
      </c>
      <c r="D4" s="59" t="s">
        <v>6</v>
      </c>
      <c r="E4" s="59" t="s">
        <v>461</v>
      </c>
      <c r="F4" s="59" t="s">
        <v>726</v>
      </c>
      <c r="G4" s="59" t="s">
        <v>725</v>
      </c>
      <c r="H4" s="59" t="s">
        <v>727</v>
      </c>
    </row>
    <row r="5" spans="1:8" ht="15.75" x14ac:dyDescent="0.25">
      <c r="A5" s="4" t="s">
        <v>462</v>
      </c>
      <c r="B5" s="57" t="s">
        <v>8</v>
      </c>
      <c r="C5" s="57"/>
      <c r="D5" s="81"/>
      <c r="E5" s="64"/>
      <c r="F5" s="64"/>
      <c r="G5" s="64"/>
      <c r="H5" s="65"/>
    </row>
    <row r="6" spans="1:8" x14ac:dyDescent="0.2">
      <c r="A6" s="7" t="s">
        <v>463</v>
      </c>
      <c r="B6" s="8" t="s">
        <v>10</v>
      </c>
      <c r="C6" s="58" t="s">
        <v>11</v>
      </c>
      <c r="D6" s="61">
        <v>0</v>
      </c>
      <c r="E6" s="61">
        <v>0</v>
      </c>
      <c r="F6" s="85">
        <f>D6+E6</f>
        <v>0</v>
      </c>
      <c r="G6" s="61">
        <f>F6*0.2</f>
        <v>0</v>
      </c>
      <c r="H6" s="85">
        <f>F6*1.2</f>
        <v>0</v>
      </c>
    </row>
    <row r="7" spans="1:8" x14ac:dyDescent="0.2">
      <c r="A7" s="7" t="s">
        <v>464</v>
      </c>
      <c r="B7" s="8" t="s">
        <v>10</v>
      </c>
      <c r="C7" s="58" t="s">
        <v>13</v>
      </c>
      <c r="D7" s="61">
        <v>0</v>
      </c>
      <c r="E7" s="61">
        <v>0</v>
      </c>
      <c r="F7" s="85">
        <f t="shared" ref="F7:F72" si="0">D7+E7</f>
        <v>0</v>
      </c>
      <c r="G7" s="61">
        <f t="shared" ref="G7:G70" si="1">F7*0.2</f>
        <v>0</v>
      </c>
      <c r="H7" s="85">
        <f t="shared" ref="H7:H70" si="2">F7*1.2</f>
        <v>0</v>
      </c>
    </row>
    <row r="8" spans="1:8" x14ac:dyDescent="0.2">
      <c r="A8" s="7" t="s">
        <v>465</v>
      </c>
      <c r="B8" s="8" t="s">
        <v>10</v>
      </c>
      <c r="C8" s="58" t="s">
        <v>15</v>
      </c>
      <c r="D8" s="61">
        <v>0</v>
      </c>
      <c r="E8" s="61">
        <v>0</v>
      </c>
      <c r="F8" s="85">
        <f t="shared" si="0"/>
        <v>0</v>
      </c>
      <c r="G8" s="61">
        <f t="shared" si="1"/>
        <v>0</v>
      </c>
      <c r="H8" s="85">
        <f t="shared" si="2"/>
        <v>0</v>
      </c>
    </row>
    <row r="9" spans="1:8" x14ac:dyDescent="0.2">
      <c r="A9" s="7" t="s">
        <v>466</v>
      </c>
      <c r="B9" s="8" t="s">
        <v>10</v>
      </c>
      <c r="C9" s="9" t="s">
        <v>17</v>
      </c>
      <c r="D9" s="61">
        <v>0</v>
      </c>
      <c r="E9" s="61">
        <v>0</v>
      </c>
      <c r="F9" s="85">
        <f t="shared" si="0"/>
        <v>0</v>
      </c>
      <c r="G9" s="61">
        <f t="shared" si="1"/>
        <v>0</v>
      </c>
      <c r="H9" s="85">
        <f t="shared" si="2"/>
        <v>0</v>
      </c>
    </row>
    <row r="10" spans="1:8" x14ac:dyDescent="0.2">
      <c r="A10" s="7" t="s">
        <v>467</v>
      </c>
      <c r="B10" s="8" t="s">
        <v>10</v>
      </c>
      <c r="C10" s="9" t="s">
        <v>19</v>
      </c>
      <c r="D10" s="61">
        <v>0</v>
      </c>
      <c r="E10" s="61">
        <v>0</v>
      </c>
      <c r="F10" s="85">
        <f t="shared" si="0"/>
        <v>0</v>
      </c>
      <c r="G10" s="61">
        <f t="shared" si="1"/>
        <v>0</v>
      </c>
      <c r="H10" s="85">
        <f t="shared" si="2"/>
        <v>0</v>
      </c>
    </row>
    <row r="11" spans="1:8" x14ac:dyDescent="0.2">
      <c r="A11" s="7" t="s">
        <v>468</v>
      </c>
      <c r="B11" s="8" t="s">
        <v>10</v>
      </c>
      <c r="C11" s="9" t="s">
        <v>21</v>
      </c>
      <c r="D11" s="61">
        <v>0</v>
      </c>
      <c r="E11" s="61">
        <v>0</v>
      </c>
      <c r="F11" s="85">
        <f t="shared" si="0"/>
        <v>0</v>
      </c>
      <c r="G11" s="61">
        <f t="shared" si="1"/>
        <v>0</v>
      </c>
      <c r="H11" s="85">
        <f t="shared" si="2"/>
        <v>0</v>
      </c>
    </row>
    <row r="12" spans="1:8" x14ac:dyDescent="0.2">
      <c r="A12" s="7" t="s">
        <v>469</v>
      </c>
      <c r="B12" s="8" t="s">
        <v>10</v>
      </c>
      <c r="C12" s="9" t="s">
        <v>23</v>
      </c>
      <c r="D12" s="61">
        <v>0</v>
      </c>
      <c r="E12" s="61">
        <v>0</v>
      </c>
      <c r="F12" s="85">
        <f t="shared" si="0"/>
        <v>0</v>
      </c>
      <c r="G12" s="61">
        <f t="shared" si="1"/>
        <v>0</v>
      </c>
      <c r="H12" s="85">
        <f t="shared" si="2"/>
        <v>0</v>
      </c>
    </row>
    <row r="13" spans="1:8" x14ac:dyDescent="0.2">
      <c r="A13" s="7" t="s">
        <v>470</v>
      </c>
      <c r="B13" s="8" t="s">
        <v>10</v>
      </c>
      <c r="C13" s="9" t="s">
        <v>25</v>
      </c>
      <c r="D13" s="61">
        <v>0</v>
      </c>
      <c r="E13" s="61">
        <v>0</v>
      </c>
      <c r="F13" s="85">
        <f t="shared" si="0"/>
        <v>0</v>
      </c>
      <c r="G13" s="61">
        <f t="shared" si="1"/>
        <v>0</v>
      </c>
      <c r="H13" s="85">
        <f t="shared" si="2"/>
        <v>0</v>
      </c>
    </row>
    <row r="14" spans="1:8" x14ac:dyDescent="0.2">
      <c r="A14" s="7" t="s">
        <v>471</v>
      </c>
      <c r="B14" s="8" t="s">
        <v>10</v>
      </c>
      <c r="C14" s="9" t="s">
        <v>27</v>
      </c>
      <c r="D14" s="61">
        <v>0</v>
      </c>
      <c r="E14" s="61">
        <v>0</v>
      </c>
      <c r="F14" s="85">
        <f t="shared" si="0"/>
        <v>0</v>
      </c>
      <c r="G14" s="61">
        <f t="shared" si="1"/>
        <v>0</v>
      </c>
      <c r="H14" s="85">
        <f t="shared" si="2"/>
        <v>0</v>
      </c>
    </row>
    <row r="15" spans="1:8" x14ac:dyDescent="0.2">
      <c r="A15" s="7" t="s">
        <v>472</v>
      </c>
      <c r="B15" s="8" t="s">
        <v>10</v>
      </c>
      <c r="C15" s="9" t="s">
        <v>29</v>
      </c>
      <c r="D15" s="61">
        <v>0</v>
      </c>
      <c r="E15" s="61">
        <v>0</v>
      </c>
      <c r="F15" s="85">
        <f t="shared" si="0"/>
        <v>0</v>
      </c>
      <c r="G15" s="61">
        <f t="shared" si="1"/>
        <v>0</v>
      </c>
      <c r="H15" s="85">
        <f t="shared" si="2"/>
        <v>0</v>
      </c>
    </row>
    <row r="16" spans="1:8" x14ac:dyDescent="0.2">
      <c r="A16" s="7" t="s">
        <v>473</v>
      </c>
      <c r="B16" s="8" t="s">
        <v>10</v>
      </c>
      <c r="C16" s="9" t="s">
        <v>31</v>
      </c>
      <c r="D16" s="61">
        <v>0</v>
      </c>
      <c r="E16" s="61">
        <v>0</v>
      </c>
      <c r="F16" s="85">
        <f t="shared" si="0"/>
        <v>0</v>
      </c>
      <c r="G16" s="61">
        <f t="shared" si="1"/>
        <v>0</v>
      </c>
      <c r="H16" s="85">
        <f t="shared" si="2"/>
        <v>0</v>
      </c>
    </row>
    <row r="17" spans="1:8" ht="16.5" customHeight="1" x14ac:dyDescent="0.2">
      <c r="A17" s="7" t="s">
        <v>474</v>
      </c>
      <c r="B17" s="8" t="s">
        <v>10</v>
      </c>
      <c r="C17" s="16" t="s">
        <v>33</v>
      </c>
      <c r="D17" s="61">
        <v>0</v>
      </c>
      <c r="E17" s="61">
        <v>0</v>
      </c>
      <c r="F17" s="86">
        <f t="shared" si="0"/>
        <v>0</v>
      </c>
      <c r="G17" s="61">
        <f t="shared" si="1"/>
        <v>0</v>
      </c>
      <c r="H17" s="85">
        <f t="shared" si="2"/>
        <v>0</v>
      </c>
    </row>
    <row r="18" spans="1:8" x14ac:dyDescent="0.2">
      <c r="A18" s="7" t="s">
        <v>475</v>
      </c>
      <c r="B18" s="8" t="s">
        <v>10</v>
      </c>
      <c r="C18" s="9" t="s">
        <v>35</v>
      </c>
      <c r="D18" s="61">
        <v>0</v>
      </c>
      <c r="E18" s="61">
        <v>0</v>
      </c>
      <c r="F18" s="85">
        <f t="shared" si="0"/>
        <v>0</v>
      </c>
      <c r="G18" s="61">
        <f t="shared" si="1"/>
        <v>0</v>
      </c>
      <c r="H18" s="85">
        <f t="shared" si="2"/>
        <v>0</v>
      </c>
    </row>
    <row r="19" spans="1:8" x14ac:dyDescent="0.2">
      <c r="A19" s="7" t="s">
        <v>476</v>
      </c>
      <c r="B19" s="8" t="s">
        <v>10</v>
      </c>
      <c r="C19" s="9" t="s">
        <v>37</v>
      </c>
      <c r="D19" s="61">
        <v>0</v>
      </c>
      <c r="E19" s="61">
        <v>0</v>
      </c>
      <c r="F19" s="85">
        <f t="shared" si="0"/>
        <v>0</v>
      </c>
      <c r="G19" s="61">
        <f t="shared" si="1"/>
        <v>0</v>
      </c>
      <c r="H19" s="85">
        <f t="shared" si="2"/>
        <v>0</v>
      </c>
    </row>
    <row r="20" spans="1:8" x14ac:dyDescent="0.2">
      <c r="A20" s="7" t="s">
        <v>477</v>
      </c>
      <c r="B20" s="8" t="s">
        <v>10</v>
      </c>
      <c r="C20" s="9" t="s">
        <v>39</v>
      </c>
      <c r="D20" s="61">
        <v>0</v>
      </c>
      <c r="E20" s="61">
        <v>0</v>
      </c>
      <c r="F20" s="85">
        <f t="shared" si="0"/>
        <v>0</v>
      </c>
      <c r="G20" s="61">
        <f t="shared" si="1"/>
        <v>0</v>
      </c>
      <c r="H20" s="85">
        <f t="shared" si="2"/>
        <v>0</v>
      </c>
    </row>
    <row r="21" spans="1:8" x14ac:dyDescent="0.2">
      <c r="A21" s="7" t="s">
        <v>478</v>
      </c>
      <c r="B21" s="8" t="s">
        <v>10</v>
      </c>
      <c r="C21" s="9" t="s">
        <v>41</v>
      </c>
      <c r="D21" s="61">
        <v>0</v>
      </c>
      <c r="E21" s="61">
        <v>0</v>
      </c>
      <c r="F21" s="85">
        <f t="shared" si="0"/>
        <v>0</v>
      </c>
      <c r="G21" s="61">
        <f t="shared" si="1"/>
        <v>0</v>
      </c>
      <c r="H21" s="85">
        <f t="shared" si="2"/>
        <v>0</v>
      </c>
    </row>
    <row r="22" spans="1:8" x14ac:dyDescent="0.2">
      <c r="A22" s="7" t="s">
        <v>479</v>
      </c>
      <c r="B22" s="8" t="s">
        <v>10</v>
      </c>
      <c r="C22" s="43" t="s">
        <v>43</v>
      </c>
      <c r="D22" s="61">
        <v>0</v>
      </c>
      <c r="E22" s="61">
        <v>0</v>
      </c>
      <c r="F22" s="85">
        <f t="shared" si="0"/>
        <v>0</v>
      </c>
      <c r="G22" s="61">
        <f t="shared" si="1"/>
        <v>0</v>
      </c>
      <c r="H22" s="85">
        <f t="shared" si="2"/>
        <v>0</v>
      </c>
    </row>
    <row r="23" spans="1:8" x14ac:dyDescent="0.2">
      <c r="A23" s="7" t="s">
        <v>480</v>
      </c>
      <c r="B23" s="8" t="s">
        <v>10</v>
      </c>
      <c r="C23" s="9" t="s">
        <v>45</v>
      </c>
      <c r="D23" s="61">
        <v>0</v>
      </c>
      <c r="E23" s="61">
        <v>0</v>
      </c>
      <c r="F23" s="85">
        <f t="shared" si="0"/>
        <v>0</v>
      </c>
      <c r="G23" s="61">
        <f t="shared" si="1"/>
        <v>0</v>
      </c>
      <c r="H23" s="85">
        <f t="shared" si="2"/>
        <v>0</v>
      </c>
    </row>
    <row r="24" spans="1:8" x14ac:dyDescent="0.2">
      <c r="A24" s="7" t="s">
        <v>481</v>
      </c>
      <c r="B24" s="8" t="s">
        <v>10</v>
      </c>
      <c r="C24" s="43" t="s">
        <v>47</v>
      </c>
      <c r="D24" s="61">
        <v>0</v>
      </c>
      <c r="E24" s="61">
        <v>0</v>
      </c>
      <c r="F24" s="85">
        <f t="shared" si="0"/>
        <v>0</v>
      </c>
      <c r="G24" s="61">
        <f t="shared" si="1"/>
        <v>0</v>
      </c>
      <c r="H24" s="85">
        <f t="shared" si="2"/>
        <v>0</v>
      </c>
    </row>
    <row r="25" spans="1:8" x14ac:dyDescent="0.2">
      <c r="A25" s="7" t="s">
        <v>482</v>
      </c>
      <c r="B25" s="8" t="s">
        <v>10</v>
      </c>
      <c r="C25" s="43" t="s">
        <v>49</v>
      </c>
      <c r="D25" s="61">
        <v>0</v>
      </c>
      <c r="E25" s="61">
        <v>0</v>
      </c>
      <c r="F25" s="85">
        <f t="shared" si="0"/>
        <v>0</v>
      </c>
      <c r="G25" s="61">
        <f t="shared" si="1"/>
        <v>0</v>
      </c>
      <c r="H25" s="85">
        <f t="shared" si="2"/>
        <v>0</v>
      </c>
    </row>
    <row r="26" spans="1:8" x14ac:dyDescent="0.2">
      <c r="A26" s="7" t="s">
        <v>483</v>
      </c>
      <c r="B26" s="8" t="s">
        <v>10</v>
      </c>
      <c r="C26" s="43" t="s">
        <v>51</v>
      </c>
      <c r="D26" s="61">
        <v>0</v>
      </c>
      <c r="E26" s="61">
        <v>0</v>
      </c>
      <c r="F26" s="85">
        <f t="shared" si="0"/>
        <v>0</v>
      </c>
      <c r="G26" s="61">
        <f t="shared" si="1"/>
        <v>0</v>
      </c>
      <c r="H26" s="85">
        <f t="shared" si="2"/>
        <v>0</v>
      </c>
    </row>
    <row r="27" spans="1:8" x14ac:dyDescent="0.2">
      <c r="A27" s="7" t="s">
        <v>484</v>
      </c>
      <c r="B27" s="8" t="s">
        <v>10</v>
      </c>
      <c r="C27" s="43" t="s">
        <v>53</v>
      </c>
      <c r="D27" s="61">
        <v>0</v>
      </c>
      <c r="E27" s="61">
        <v>0</v>
      </c>
      <c r="F27" s="85">
        <f t="shared" si="0"/>
        <v>0</v>
      </c>
      <c r="G27" s="61">
        <f t="shared" si="1"/>
        <v>0</v>
      </c>
      <c r="H27" s="85">
        <f t="shared" si="2"/>
        <v>0</v>
      </c>
    </row>
    <row r="28" spans="1:8" x14ac:dyDescent="0.2">
      <c r="A28" s="7" t="s">
        <v>485</v>
      </c>
      <c r="B28" s="8" t="s">
        <v>10</v>
      </c>
      <c r="C28" s="43" t="s">
        <v>55</v>
      </c>
      <c r="D28" s="61">
        <v>0</v>
      </c>
      <c r="E28" s="61">
        <v>0</v>
      </c>
      <c r="F28" s="85">
        <f t="shared" si="0"/>
        <v>0</v>
      </c>
      <c r="G28" s="61">
        <f t="shared" si="1"/>
        <v>0</v>
      </c>
      <c r="H28" s="85">
        <f t="shared" si="2"/>
        <v>0</v>
      </c>
    </row>
    <row r="29" spans="1:8" x14ac:dyDescent="0.2">
      <c r="A29" s="7" t="s">
        <v>486</v>
      </c>
      <c r="B29" s="8" t="s">
        <v>10</v>
      </c>
      <c r="C29" s="9" t="s">
        <v>57</v>
      </c>
      <c r="D29" s="61">
        <v>0</v>
      </c>
      <c r="E29" s="61">
        <v>0</v>
      </c>
      <c r="F29" s="85">
        <f>D29+E29</f>
        <v>0</v>
      </c>
      <c r="G29" s="61">
        <f t="shared" si="1"/>
        <v>0</v>
      </c>
      <c r="H29" s="85">
        <f t="shared" si="2"/>
        <v>0</v>
      </c>
    </row>
    <row r="30" spans="1:8" x14ac:dyDescent="0.2">
      <c r="A30" s="7" t="s">
        <v>487</v>
      </c>
      <c r="B30" s="8" t="s">
        <v>59</v>
      </c>
      <c r="C30" s="9" t="s">
        <v>60</v>
      </c>
      <c r="D30" s="61">
        <v>0</v>
      </c>
      <c r="E30" s="61">
        <v>0</v>
      </c>
      <c r="F30" s="85">
        <f>D30+E30</f>
        <v>0</v>
      </c>
      <c r="G30" s="61">
        <f t="shared" si="1"/>
        <v>0</v>
      </c>
      <c r="H30" s="85">
        <f t="shared" si="2"/>
        <v>0</v>
      </c>
    </row>
    <row r="31" spans="1:8" x14ac:dyDescent="0.2">
      <c r="A31" s="7" t="s">
        <v>488</v>
      </c>
      <c r="B31" s="8" t="s">
        <v>59</v>
      </c>
      <c r="C31" s="9" t="s">
        <v>62</v>
      </c>
      <c r="D31" s="61">
        <v>0</v>
      </c>
      <c r="E31" s="61">
        <v>0</v>
      </c>
      <c r="F31" s="85">
        <f t="shared" si="0"/>
        <v>0</v>
      </c>
      <c r="G31" s="61">
        <f t="shared" si="1"/>
        <v>0</v>
      </c>
      <c r="H31" s="85">
        <f t="shared" si="2"/>
        <v>0</v>
      </c>
    </row>
    <row r="32" spans="1:8" ht="15.75" x14ac:dyDescent="0.25">
      <c r="A32" s="4" t="s">
        <v>489</v>
      </c>
      <c r="B32" s="57" t="s">
        <v>64</v>
      </c>
      <c r="C32" s="57"/>
      <c r="D32" s="81"/>
      <c r="E32" s="64"/>
      <c r="F32" s="64"/>
      <c r="G32" s="64">
        <f t="shared" si="1"/>
        <v>0</v>
      </c>
      <c r="H32" s="65">
        <f t="shared" si="2"/>
        <v>0</v>
      </c>
    </row>
    <row r="33" spans="1:8" x14ac:dyDescent="0.2">
      <c r="A33" s="7" t="s">
        <v>490</v>
      </c>
      <c r="B33" s="8" t="s">
        <v>66</v>
      </c>
      <c r="C33" s="9" t="s">
        <v>67</v>
      </c>
      <c r="D33" s="61">
        <v>0</v>
      </c>
      <c r="E33" s="61">
        <v>0</v>
      </c>
      <c r="F33" s="85">
        <f t="shared" si="0"/>
        <v>0</v>
      </c>
      <c r="G33" s="61">
        <f t="shared" si="1"/>
        <v>0</v>
      </c>
      <c r="H33" s="85">
        <f t="shared" si="2"/>
        <v>0</v>
      </c>
    </row>
    <row r="34" spans="1:8" x14ac:dyDescent="0.2">
      <c r="A34" s="7" t="s">
        <v>491</v>
      </c>
      <c r="B34" s="8" t="s">
        <v>66</v>
      </c>
      <c r="C34" s="9" t="s">
        <v>69</v>
      </c>
      <c r="D34" s="61">
        <v>0</v>
      </c>
      <c r="E34" s="61">
        <v>0</v>
      </c>
      <c r="F34" s="85">
        <f t="shared" si="0"/>
        <v>0</v>
      </c>
      <c r="G34" s="61">
        <f t="shared" si="1"/>
        <v>0</v>
      </c>
      <c r="H34" s="85">
        <f t="shared" si="2"/>
        <v>0</v>
      </c>
    </row>
    <row r="35" spans="1:8" x14ac:dyDescent="0.2">
      <c r="A35" s="7" t="s">
        <v>492</v>
      </c>
      <c r="B35" s="8" t="s">
        <v>66</v>
      </c>
      <c r="C35" s="9" t="s">
        <v>71</v>
      </c>
      <c r="D35" s="61">
        <v>0</v>
      </c>
      <c r="E35" s="61">
        <v>0</v>
      </c>
      <c r="F35" s="85">
        <f t="shared" si="0"/>
        <v>0</v>
      </c>
      <c r="G35" s="61">
        <f t="shared" si="1"/>
        <v>0</v>
      </c>
      <c r="H35" s="85">
        <f t="shared" si="2"/>
        <v>0</v>
      </c>
    </row>
    <row r="36" spans="1:8" x14ac:dyDescent="0.2">
      <c r="A36" s="7" t="s">
        <v>493</v>
      </c>
      <c r="B36" s="8" t="s">
        <v>66</v>
      </c>
      <c r="C36" s="9" t="s">
        <v>73</v>
      </c>
      <c r="D36" s="61">
        <v>0</v>
      </c>
      <c r="E36" s="61">
        <v>0</v>
      </c>
      <c r="F36" s="85">
        <f t="shared" si="0"/>
        <v>0</v>
      </c>
      <c r="G36" s="61">
        <f t="shared" si="1"/>
        <v>0</v>
      </c>
      <c r="H36" s="85">
        <f t="shared" si="2"/>
        <v>0</v>
      </c>
    </row>
    <row r="37" spans="1:8" x14ac:dyDescent="0.2">
      <c r="A37" s="7" t="s">
        <v>494</v>
      </c>
      <c r="B37" s="8" t="s">
        <v>66</v>
      </c>
      <c r="C37" s="9" t="s">
        <v>75</v>
      </c>
      <c r="D37" s="61">
        <v>0</v>
      </c>
      <c r="E37" s="61">
        <v>0</v>
      </c>
      <c r="F37" s="85">
        <f t="shared" si="0"/>
        <v>0</v>
      </c>
      <c r="G37" s="61">
        <f t="shared" si="1"/>
        <v>0</v>
      </c>
      <c r="H37" s="85">
        <f t="shared" si="2"/>
        <v>0</v>
      </c>
    </row>
    <row r="38" spans="1:8" x14ac:dyDescent="0.2">
      <c r="A38" s="7" t="s">
        <v>495</v>
      </c>
      <c r="B38" s="8" t="s">
        <v>66</v>
      </c>
      <c r="C38" s="9" t="s">
        <v>77</v>
      </c>
      <c r="D38" s="61">
        <v>0</v>
      </c>
      <c r="E38" s="61">
        <v>0</v>
      </c>
      <c r="F38" s="85">
        <f t="shared" si="0"/>
        <v>0</v>
      </c>
      <c r="G38" s="61">
        <f t="shared" si="1"/>
        <v>0</v>
      </c>
      <c r="H38" s="85">
        <f t="shared" si="2"/>
        <v>0</v>
      </c>
    </row>
    <row r="39" spans="1:8" x14ac:dyDescent="0.2">
      <c r="A39" s="7" t="s">
        <v>496</v>
      </c>
      <c r="B39" s="8" t="s">
        <v>66</v>
      </c>
      <c r="C39" s="9" t="s">
        <v>79</v>
      </c>
      <c r="D39" s="61">
        <v>0</v>
      </c>
      <c r="E39" s="61">
        <v>0</v>
      </c>
      <c r="F39" s="85">
        <f t="shared" si="0"/>
        <v>0</v>
      </c>
      <c r="G39" s="61">
        <f t="shared" si="1"/>
        <v>0</v>
      </c>
      <c r="H39" s="85">
        <f t="shared" si="2"/>
        <v>0</v>
      </c>
    </row>
    <row r="40" spans="1:8" x14ac:dyDescent="0.2">
      <c r="A40" s="7" t="s">
        <v>497</v>
      </c>
      <c r="B40" s="8" t="s">
        <v>66</v>
      </c>
      <c r="C40" s="9" t="s">
        <v>81</v>
      </c>
      <c r="D40" s="61">
        <v>0</v>
      </c>
      <c r="E40" s="61">
        <v>0</v>
      </c>
      <c r="F40" s="85">
        <f t="shared" si="0"/>
        <v>0</v>
      </c>
      <c r="G40" s="61">
        <f t="shared" si="1"/>
        <v>0</v>
      </c>
      <c r="H40" s="85">
        <f t="shared" si="2"/>
        <v>0</v>
      </c>
    </row>
    <row r="41" spans="1:8" x14ac:dyDescent="0.2">
      <c r="A41" s="7" t="s">
        <v>498</v>
      </c>
      <c r="B41" s="8" t="s">
        <v>66</v>
      </c>
      <c r="C41" s="9" t="s">
        <v>83</v>
      </c>
      <c r="D41" s="61">
        <v>0</v>
      </c>
      <c r="E41" s="61">
        <v>0</v>
      </c>
      <c r="F41" s="85">
        <f t="shared" si="0"/>
        <v>0</v>
      </c>
      <c r="G41" s="61">
        <f t="shared" si="1"/>
        <v>0</v>
      </c>
      <c r="H41" s="85">
        <f t="shared" si="2"/>
        <v>0</v>
      </c>
    </row>
    <row r="42" spans="1:8" x14ac:dyDescent="0.2">
      <c r="A42" s="7" t="s">
        <v>499</v>
      </c>
      <c r="B42" s="8" t="s">
        <v>66</v>
      </c>
      <c r="C42" s="9" t="s">
        <v>85</v>
      </c>
      <c r="D42" s="61">
        <v>0</v>
      </c>
      <c r="E42" s="61">
        <v>0</v>
      </c>
      <c r="F42" s="85">
        <f t="shared" si="0"/>
        <v>0</v>
      </c>
      <c r="G42" s="61">
        <f t="shared" si="1"/>
        <v>0</v>
      </c>
      <c r="H42" s="85">
        <f t="shared" si="2"/>
        <v>0</v>
      </c>
    </row>
    <row r="43" spans="1:8" x14ac:dyDescent="0.2">
      <c r="A43" s="7" t="s">
        <v>500</v>
      </c>
      <c r="B43" s="8" t="s">
        <v>66</v>
      </c>
      <c r="C43" s="9" t="s">
        <v>87</v>
      </c>
      <c r="D43" s="61">
        <v>0</v>
      </c>
      <c r="E43" s="61">
        <v>0</v>
      </c>
      <c r="F43" s="85">
        <f t="shared" si="0"/>
        <v>0</v>
      </c>
      <c r="G43" s="61">
        <f t="shared" si="1"/>
        <v>0</v>
      </c>
      <c r="H43" s="85">
        <f t="shared" si="2"/>
        <v>0</v>
      </c>
    </row>
    <row r="44" spans="1:8" x14ac:dyDescent="0.2">
      <c r="A44" s="7" t="s">
        <v>501</v>
      </c>
      <c r="B44" s="8" t="s">
        <v>66</v>
      </c>
      <c r="C44" s="16" t="s">
        <v>89</v>
      </c>
      <c r="D44" s="61">
        <v>0</v>
      </c>
      <c r="E44" s="61">
        <v>0</v>
      </c>
      <c r="F44" s="85">
        <f t="shared" si="0"/>
        <v>0</v>
      </c>
      <c r="G44" s="61">
        <f t="shared" si="1"/>
        <v>0</v>
      </c>
      <c r="H44" s="85">
        <f t="shared" si="2"/>
        <v>0</v>
      </c>
    </row>
    <row r="45" spans="1:8" x14ac:dyDescent="0.2">
      <c r="A45" s="7" t="s">
        <v>502</v>
      </c>
      <c r="B45" s="8" t="s">
        <v>66</v>
      </c>
      <c r="C45" s="16" t="s">
        <v>91</v>
      </c>
      <c r="D45" s="61">
        <v>0</v>
      </c>
      <c r="E45" s="61">
        <v>0</v>
      </c>
      <c r="F45" s="85">
        <f t="shared" si="0"/>
        <v>0</v>
      </c>
      <c r="G45" s="61">
        <f t="shared" si="1"/>
        <v>0</v>
      </c>
      <c r="H45" s="85">
        <f t="shared" si="2"/>
        <v>0</v>
      </c>
    </row>
    <row r="46" spans="1:8" x14ac:dyDescent="0.2">
      <c r="A46" s="7" t="s">
        <v>503</v>
      </c>
      <c r="B46" s="8" t="s">
        <v>66</v>
      </c>
      <c r="C46" s="9" t="s">
        <v>93</v>
      </c>
      <c r="D46" s="61">
        <v>0</v>
      </c>
      <c r="E46" s="61">
        <v>0</v>
      </c>
      <c r="F46" s="85">
        <f t="shared" si="0"/>
        <v>0</v>
      </c>
      <c r="G46" s="61">
        <f t="shared" si="1"/>
        <v>0</v>
      </c>
      <c r="H46" s="85">
        <f t="shared" si="2"/>
        <v>0</v>
      </c>
    </row>
    <row r="47" spans="1:8" ht="15.75" x14ac:dyDescent="0.25">
      <c r="A47" s="4" t="s">
        <v>504</v>
      </c>
      <c r="B47" s="57" t="s">
        <v>95</v>
      </c>
      <c r="C47" s="57"/>
      <c r="D47" s="81"/>
      <c r="E47" s="64"/>
      <c r="F47" s="64"/>
      <c r="G47" s="64">
        <f t="shared" si="1"/>
        <v>0</v>
      </c>
      <c r="H47" s="65">
        <f t="shared" si="2"/>
        <v>0</v>
      </c>
    </row>
    <row r="48" spans="1:8" x14ac:dyDescent="0.2">
      <c r="A48" s="7" t="s">
        <v>505</v>
      </c>
      <c r="B48" s="25" t="s">
        <v>97</v>
      </c>
      <c r="C48" s="9" t="s">
        <v>98</v>
      </c>
      <c r="D48" s="61">
        <v>0</v>
      </c>
      <c r="E48" s="61">
        <v>0</v>
      </c>
      <c r="F48" s="85">
        <f t="shared" si="0"/>
        <v>0</v>
      </c>
      <c r="G48" s="61">
        <f t="shared" si="1"/>
        <v>0</v>
      </c>
      <c r="H48" s="85">
        <f t="shared" si="2"/>
        <v>0</v>
      </c>
    </row>
    <row r="49" spans="1:8" x14ac:dyDescent="0.2">
      <c r="A49" s="7" t="s">
        <v>506</v>
      </c>
      <c r="B49" s="25" t="s">
        <v>97</v>
      </c>
      <c r="C49" s="9" t="s">
        <v>100</v>
      </c>
      <c r="D49" s="61">
        <v>0</v>
      </c>
      <c r="E49" s="61">
        <v>0</v>
      </c>
      <c r="F49" s="85">
        <f t="shared" si="0"/>
        <v>0</v>
      </c>
      <c r="G49" s="61">
        <f t="shared" si="1"/>
        <v>0</v>
      </c>
      <c r="H49" s="85">
        <f t="shared" si="2"/>
        <v>0</v>
      </c>
    </row>
    <row r="50" spans="1:8" x14ac:dyDescent="0.2">
      <c r="A50" s="7" t="s">
        <v>507</v>
      </c>
      <c r="B50" s="25" t="s">
        <v>97</v>
      </c>
      <c r="C50" s="9" t="s">
        <v>102</v>
      </c>
      <c r="D50" s="61">
        <v>0</v>
      </c>
      <c r="E50" s="61">
        <v>0</v>
      </c>
      <c r="F50" s="85">
        <f t="shared" si="0"/>
        <v>0</v>
      </c>
      <c r="G50" s="61">
        <f t="shared" si="1"/>
        <v>0</v>
      </c>
      <c r="H50" s="85">
        <f t="shared" si="2"/>
        <v>0</v>
      </c>
    </row>
    <row r="51" spans="1:8" x14ac:dyDescent="0.2">
      <c r="A51" s="7" t="s">
        <v>508</v>
      </c>
      <c r="B51" s="25" t="s">
        <v>97</v>
      </c>
      <c r="C51" s="9" t="s">
        <v>104</v>
      </c>
      <c r="D51" s="61">
        <v>0</v>
      </c>
      <c r="E51" s="61">
        <v>0</v>
      </c>
      <c r="F51" s="85">
        <f t="shared" si="0"/>
        <v>0</v>
      </c>
      <c r="G51" s="61">
        <f t="shared" si="1"/>
        <v>0</v>
      </c>
      <c r="H51" s="85">
        <f t="shared" si="2"/>
        <v>0</v>
      </c>
    </row>
    <row r="52" spans="1:8" x14ac:dyDescent="0.2">
      <c r="A52" s="7" t="s">
        <v>509</v>
      </c>
      <c r="B52" s="25" t="s">
        <v>97</v>
      </c>
      <c r="C52" s="9" t="s">
        <v>106</v>
      </c>
      <c r="D52" s="61">
        <v>0</v>
      </c>
      <c r="E52" s="61">
        <v>0</v>
      </c>
      <c r="F52" s="85">
        <f t="shared" si="0"/>
        <v>0</v>
      </c>
      <c r="G52" s="61">
        <f t="shared" si="1"/>
        <v>0</v>
      </c>
      <c r="H52" s="85">
        <f t="shared" si="2"/>
        <v>0</v>
      </c>
    </row>
    <row r="53" spans="1:8" x14ac:dyDescent="0.2">
      <c r="A53" s="7" t="s">
        <v>510</v>
      </c>
      <c r="B53" s="25" t="s">
        <v>97</v>
      </c>
      <c r="C53" s="9" t="s">
        <v>108</v>
      </c>
      <c r="D53" s="61">
        <v>0</v>
      </c>
      <c r="E53" s="61">
        <v>0</v>
      </c>
      <c r="F53" s="85">
        <f t="shared" si="0"/>
        <v>0</v>
      </c>
      <c r="G53" s="61">
        <f t="shared" si="1"/>
        <v>0</v>
      </c>
      <c r="H53" s="85">
        <f t="shared" si="2"/>
        <v>0</v>
      </c>
    </row>
    <row r="54" spans="1:8" x14ac:dyDescent="0.2">
      <c r="A54" s="7" t="s">
        <v>511</v>
      </c>
      <c r="B54" s="25" t="s">
        <v>97</v>
      </c>
      <c r="C54" s="9" t="s">
        <v>110</v>
      </c>
      <c r="D54" s="61">
        <v>0</v>
      </c>
      <c r="E54" s="61">
        <v>0</v>
      </c>
      <c r="F54" s="85">
        <f t="shared" si="0"/>
        <v>0</v>
      </c>
      <c r="G54" s="61">
        <f t="shared" si="1"/>
        <v>0</v>
      </c>
      <c r="H54" s="85">
        <f t="shared" si="2"/>
        <v>0</v>
      </c>
    </row>
    <row r="55" spans="1:8" x14ac:dyDescent="0.2">
      <c r="A55" s="7" t="s">
        <v>512</v>
      </c>
      <c r="B55" s="25" t="s">
        <v>97</v>
      </c>
      <c r="C55" s="9" t="s">
        <v>112</v>
      </c>
      <c r="D55" s="61">
        <v>0</v>
      </c>
      <c r="E55" s="61">
        <v>0</v>
      </c>
      <c r="F55" s="85">
        <f t="shared" si="0"/>
        <v>0</v>
      </c>
      <c r="G55" s="61">
        <f t="shared" si="1"/>
        <v>0</v>
      </c>
      <c r="H55" s="85">
        <f t="shared" si="2"/>
        <v>0</v>
      </c>
    </row>
    <row r="56" spans="1:8" x14ac:dyDescent="0.2">
      <c r="A56" s="7" t="s">
        <v>513</v>
      </c>
      <c r="B56" s="25" t="s">
        <v>97</v>
      </c>
      <c r="C56" s="9" t="s">
        <v>114</v>
      </c>
      <c r="D56" s="61">
        <v>0</v>
      </c>
      <c r="E56" s="61">
        <v>0</v>
      </c>
      <c r="F56" s="85">
        <f t="shared" si="0"/>
        <v>0</v>
      </c>
      <c r="G56" s="61">
        <f t="shared" si="1"/>
        <v>0</v>
      </c>
      <c r="H56" s="85">
        <f t="shared" si="2"/>
        <v>0</v>
      </c>
    </row>
    <row r="57" spans="1:8" x14ac:dyDescent="0.2">
      <c r="A57" s="7" t="s">
        <v>514</v>
      </c>
      <c r="B57" s="25" t="s">
        <v>116</v>
      </c>
      <c r="C57" s="9" t="s">
        <v>117</v>
      </c>
      <c r="D57" s="61">
        <v>0</v>
      </c>
      <c r="E57" s="61">
        <v>0</v>
      </c>
      <c r="F57" s="85">
        <f t="shared" si="0"/>
        <v>0</v>
      </c>
      <c r="G57" s="61">
        <f t="shared" si="1"/>
        <v>0</v>
      </c>
      <c r="H57" s="85">
        <f t="shared" si="2"/>
        <v>0</v>
      </c>
    </row>
    <row r="58" spans="1:8" x14ac:dyDescent="0.2">
      <c r="A58" s="7" t="s">
        <v>515</v>
      </c>
      <c r="B58" s="25" t="s">
        <v>116</v>
      </c>
      <c r="C58" s="9" t="s">
        <v>119</v>
      </c>
      <c r="D58" s="61">
        <v>0</v>
      </c>
      <c r="E58" s="61">
        <v>0</v>
      </c>
      <c r="F58" s="85">
        <f t="shared" si="0"/>
        <v>0</v>
      </c>
      <c r="G58" s="61">
        <f t="shared" si="1"/>
        <v>0</v>
      </c>
      <c r="H58" s="85">
        <f t="shared" si="2"/>
        <v>0</v>
      </c>
    </row>
    <row r="59" spans="1:8" x14ac:dyDescent="0.2">
      <c r="A59" s="7" t="s">
        <v>516</v>
      </c>
      <c r="B59" s="25" t="s">
        <v>116</v>
      </c>
      <c r="C59" s="9" t="s">
        <v>121</v>
      </c>
      <c r="D59" s="61">
        <v>0</v>
      </c>
      <c r="E59" s="61">
        <v>0</v>
      </c>
      <c r="F59" s="85">
        <f t="shared" si="0"/>
        <v>0</v>
      </c>
      <c r="G59" s="61">
        <f t="shared" si="1"/>
        <v>0</v>
      </c>
      <c r="H59" s="85">
        <f t="shared" si="2"/>
        <v>0</v>
      </c>
    </row>
    <row r="60" spans="1:8" x14ac:dyDescent="0.2">
      <c r="A60" s="7" t="s">
        <v>517</v>
      </c>
      <c r="B60" s="25" t="s">
        <v>116</v>
      </c>
      <c r="C60" s="9" t="s">
        <v>123</v>
      </c>
      <c r="D60" s="61">
        <v>0</v>
      </c>
      <c r="E60" s="61">
        <v>0</v>
      </c>
      <c r="F60" s="85">
        <f t="shared" si="0"/>
        <v>0</v>
      </c>
      <c r="G60" s="61">
        <f t="shared" si="1"/>
        <v>0</v>
      </c>
      <c r="H60" s="85">
        <f t="shared" si="2"/>
        <v>0</v>
      </c>
    </row>
    <row r="61" spans="1:8" x14ac:dyDescent="0.2">
      <c r="A61" s="7" t="s">
        <v>518</v>
      </c>
      <c r="B61" s="25" t="s">
        <v>116</v>
      </c>
      <c r="C61" s="9" t="s">
        <v>125</v>
      </c>
      <c r="D61" s="61">
        <v>0</v>
      </c>
      <c r="E61" s="61">
        <v>0</v>
      </c>
      <c r="F61" s="85">
        <f t="shared" si="0"/>
        <v>0</v>
      </c>
      <c r="G61" s="61">
        <f t="shared" si="1"/>
        <v>0</v>
      </c>
      <c r="H61" s="85">
        <f t="shared" si="2"/>
        <v>0</v>
      </c>
    </row>
    <row r="62" spans="1:8" x14ac:dyDescent="0.2">
      <c r="A62" s="7" t="s">
        <v>519</v>
      </c>
      <c r="B62" s="25" t="s">
        <v>116</v>
      </c>
      <c r="C62" s="9" t="s">
        <v>127</v>
      </c>
      <c r="D62" s="61">
        <v>0</v>
      </c>
      <c r="E62" s="61">
        <v>0</v>
      </c>
      <c r="F62" s="85">
        <f t="shared" si="0"/>
        <v>0</v>
      </c>
      <c r="G62" s="61">
        <f t="shared" si="1"/>
        <v>0</v>
      </c>
      <c r="H62" s="85">
        <f t="shared" si="2"/>
        <v>0</v>
      </c>
    </row>
    <row r="63" spans="1:8" x14ac:dyDescent="0.2">
      <c r="A63" s="7" t="s">
        <v>520</v>
      </c>
      <c r="B63" s="25" t="s">
        <v>116</v>
      </c>
      <c r="C63" s="9" t="s">
        <v>129</v>
      </c>
      <c r="D63" s="61">
        <v>0</v>
      </c>
      <c r="E63" s="61">
        <v>0</v>
      </c>
      <c r="F63" s="85">
        <f t="shared" si="0"/>
        <v>0</v>
      </c>
      <c r="G63" s="61">
        <f t="shared" si="1"/>
        <v>0</v>
      </c>
      <c r="H63" s="85">
        <f t="shared" si="2"/>
        <v>0</v>
      </c>
    </row>
    <row r="64" spans="1:8" x14ac:dyDescent="0.2">
      <c r="A64" s="7" t="s">
        <v>521</v>
      </c>
      <c r="B64" s="25" t="s">
        <v>131</v>
      </c>
      <c r="C64" s="9" t="s">
        <v>132</v>
      </c>
      <c r="D64" s="61">
        <v>0</v>
      </c>
      <c r="E64" s="61">
        <v>0</v>
      </c>
      <c r="F64" s="85">
        <f t="shared" si="0"/>
        <v>0</v>
      </c>
      <c r="G64" s="61">
        <f t="shared" si="1"/>
        <v>0</v>
      </c>
      <c r="H64" s="85">
        <f t="shared" si="2"/>
        <v>0</v>
      </c>
    </row>
    <row r="65" spans="1:8" x14ac:dyDescent="0.2">
      <c r="A65" s="7" t="s">
        <v>522</v>
      </c>
      <c r="B65" s="25" t="s">
        <v>134</v>
      </c>
      <c r="C65" s="9" t="s">
        <v>135</v>
      </c>
      <c r="D65" s="61">
        <v>0</v>
      </c>
      <c r="E65" s="61">
        <v>0</v>
      </c>
      <c r="F65" s="85">
        <f t="shared" si="0"/>
        <v>0</v>
      </c>
      <c r="G65" s="61">
        <f t="shared" si="1"/>
        <v>0</v>
      </c>
      <c r="H65" s="85">
        <f t="shared" si="2"/>
        <v>0</v>
      </c>
    </row>
    <row r="66" spans="1:8" x14ac:dyDescent="0.2">
      <c r="A66" s="7" t="s">
        <v>523</v>
      </c>
      <c r="B66" s="25" t="s">
        <v>134</v>
      </c>
      <c r="C66" s="9" t="s">
        <v>137</v>
      </c>
      <c r="D66" s="61">
        <v>0</v>
      </c>
      <c r="E66" s="61">
        <v>0</v>
      </c>
      <c r="F66" s="85">
        <f t="shared" si="0"/>
        <v>0</v>
      </c>
      <c r="G66" s="61">
        <f t="shared" si="1"/>
        <v>0</v>
      </c>
      <c r="H66" s="85">
        <f t="shared" si="2"/>
        <v>0</v>
      </c>
    </row>
    <row r="67" spans="1:8" x14ac:dyDescent="0.2">
      <c r="A67" s="7" t="s">
        <v>524</v>
      </c>
      <c r="B67" s="25" t="s">
        <v>134</v>
      </c>
      <c r="C67" s="9" t="s">
        <v>139</v>
      </c>
      <c r="D67" s="61">
        <v>0</v>
      </c>
      <c r="E67" s="61">
        <v>0</v>
      </c>
      <c r="F67" s="85">
        <f t="shared" si="0"/>
        <v>0</v>
      </c>
      <c r="G67" s="61">
        <f t="shared" si="1"/>
        <v>0</v>
      </c>
      <c r="H67" s="85">
        <f t="shared" si="2"/>
        <v>0</v>
      </c>
    </row>
    <row r="68" spans="1:8" x14ac:dyDescent="0.2">
      <c r="A68" s="7" t="s">
        <v>525</v>
      </c>
      <c r="B68" s="25" t="s">
        <v>134</v>
      </c>
      <c r="C68" s="9" t="s">
        <v>141</v>
      </c>
      <c r="D68" s="61">
        <v>0</v>
      </c>
      <c r="E68" s="61">
        <v>0</v>
      </c>
      <c r="F68" s="85">
        <f t="shared" si="0"/>
        <v>0</v>
      </c>
      <c r="G68" s="61">
        <f t="shared" si="1"/>
        <v>0</v>
      </c>
      <c r="H68" s="85">
        <f t="shared" si="2"/>
        <v>0</v>
      </c>
    </row>
    <row r="69" spans="1:8" ht="15.75" x14ac:dyDescent="0.25">
      <c r="A69" s="4" t="s">
        <v>526</v>
      </c>
      <c r="B69" s="74" t="s">
        <v>143</v>
      </c>
      <c r="C69" s="74"/>
      <c r="D69" s="81"/>
      <c r="E69" s="64"/>
      <c r="F69" s="64"/>
      <c r="G69" s="64">
        <f t="shared" si="1"/>
        <v>0</v>
      </c>
      <c r="H69" s="65">
        <f t="shared" si="2"/>
        <v>0</v>
      </c>
    </row>
    <row r="70" spans="1:8" x14ac:dyDescent="0.2">
      <c r="A70" s="7" t="s">
        <v>527</v>
      </c>
      <c r="B70" s="35" t="s">
        <v>145</v>
      </c>
      <c r="C70" s="9" t="s">
        <v>146</v>
      </c>
      <c r="D70" s="66">
        <v>0</v>
      </c>
      <c r="E70" s="66">
        <v>0</v>
      </c>
      <c r="F70" s="85">
        <f t="shared" si="0"/>
        <v>0</v>
      </c>
      <c r="G70" s="61">
        <f t="shared" si="1"/>
        <v>0</v>
      </c>
      <c r="H70" s="85">
        <f t="shared" si="2"/>
        <v>0</v>
      </c>
    </row>
    <row r="71" spans="1:8" x14ac:dyDescent="0.2">
      <c r="A71" s="7" t="s">
        <v>528</v>
      </c>
      <c r="B71" s="75" t="s">
        <v>145</v>
      </c>
      <c r="C71" s="9" t="s">
        <v>148</v>
      </c>
      <c r="D71" s="66">
        <v>0</v>
      </c>
      <c r="E71" s="66">
        <v>0</v>
      </c>
      <c r="F71" s="85">
        <f t="shared" si="0"/>
        <v>0</v>
      </c>
      <c r="G71" s="61">
        <f t="shared" ref="G71:G134" si="3">F71*0.2</f>
        <v>0</v>
      </c>
      <c r="H71" s="85">
        <f t="shared" ref="H71:H134" si="4">F71*1.2</f>
        <v>0</v>
      </c>
    </row>
    <row r="72" spans="1:8" x14ac:dyDescent="0.2">
      <c r="A72" s="7" t="s">
        <v>529</v>
      </c>
      <c r="B72" s="75" t="s">
        <v>145</v>
      </c>
      <c r="C72" s="9" t="s">
        <v>150</v>
      </c>
      <c r="D72" s="66">
        <v>0</v>
      </c>
      <c r="E72" s="66">
        <v>0</v>
      </c>
      <c r="F72" s="85">
        <f t="shared" si="0"/>
        <v>0</v>
      </c>
      <c r="G72" s="61">
        <f t="shared" si="3"/>
        <v>0</v>
      </c>
      <c r="H72" s="85">
        <f t="shared" si="4"/>
        <v>0</v>
      </c>
    </row>
    <row r="73" spans="1:8" x14ac:dyDescent="0.2">
      <c r="A73" s="7" t="s">
        <v>530</v>
      </c>
      <c r="B73" s="25" t="s">
        <v>152</v>
      </c>
      <c r="C73" s="9" t="s">
        <v>153</v>
      </c>
      <c r="D73" s="66">
        <v>0</v>
      </c>
      <c r="E73" s="66">
        <v>0</v>
      </c>
      <c r="F73" s="85">
        <f t="shared" ref="F73:F140" si="5">D73+E73</f>
        <v>0</v>
      </c>
      <c r="G73" s="61">
        <f t="shared" si="3"/>
        <v>0</v>
      </c>
      <c r="H73" s="85">
        <f t="shared" si="4"/>
        <v>0</v>
      </c>
    </row>
    <row r="74" spans="1:8" x14ac:dyDescent="0.2">
      <c r="A74" s="7" t="s">
        <v>531</v>
      </c>
      <c r="B74" s="25" t="s">
        <v>152</v>
      </c>
      <c r="C74" s="9" t="s">
        <v>155</v>
      </c>
      <c r="D74" s="66">
        <v>0</v>
      </c>
      <c r="E74" s="66">
        <v>0</v>
      </c>
      <c r="F74" s="85">
        <f t="shared" si="5"/>
        <v>0</v>
      </c>
      <c r="G74" s="61">
        <f t="shared" si="3"/>
        <v>0</v>
      </c>
      <c r="H74" s="85">
        <f t="shared" si="4"/>
        <v>0</v>
      </c>
    </row>
    <row r="75" spans="1:8" x14ac:dyDescent="0.2">
      <c r="A75" s="7" t="s">
        <v>532</v>
      </c>
      <c r="B75" s="25" t="s">
        <v>152</v>
      </c>
      <c r="C75" s="9" t="s">
        <v>157</v>
      </c>
      <c r="D75" s="66">
        <v>0</v>
      </c>
      <c r="E75" s="66">
        <v>0</v>
      </c>
      <c r="F75" s="85">
        <f t="shared" si="5"/>
        <v>0</v>
      </c>
      <c r="G75" s="61">
        <f t="shared" si="3"/>
        <v>0</v>
      </c>
      <c r="H75" s="85">
        <f t="shared" si="4"/>
        <v>0</v>
      </c>
    </row>
    <row r="76" spans="1:8" x14ac:dyDescent="0.2">
      <c r="A76" s="7" t="s">
        <v>533</v>
      </c>
      <c r="B76" s="25" t="s">
        <v>152</v>
      </c>
      <c r="C76" s="9" t="s">
        <v>159</v>
      </c>
      <c r="D76" s="66">
        <v>0</v>
      </c>
      <c r="E76" s="66">
        <v>0</v>
      </c>
      <c r="F76" s="85">
        <f t="shared" si="5"/>
        <v>0</v>
      </c>
      <c r="G76" s="61">
        <f t="shared" si="3"/>
        <v>0</v>
      </c>
      <c r="H76" s="85">
        <f t="shared" si="4"/>
        <v>0</v>
      </c>
    </row>
    <row r="77" spans="1:8" x14ac:dyDescent="0.2">
      <c r="A77" s="7" t="s">
        <v>534</v>
      </c>
      <c r="B77" s="25" t="s">
        <v>152</v>
      </c>
      <c r="C77" s="9" t="s">
        <v>161</v>
      </c>
      <c r="D77" s="66">
        <v>0</v>
      </c>
      <c r="E77" s="66">
        <v>0</v>
      </c>
      <c r="F77" s="85">
        <f t="shared" si="5"/>
        <v>0</v>
      </c>
      <c r="G77" s="61">
        <f t="shared" si="3"/>
        <v>0</v>
      </c>
      <c r="H77" s="85">
        <f t="shared" si="4"/>
        <v>0</v>
      </c>
    </row>
    <row r="78" spans="1:8" x14ac:dyDescent="0.2">
      <c r="A78" s="7" t="s">
        <v>535</v>
      </c>
      <c r="B78" s="76" t="s">
        <v>152</v>
      </c>
      <c r="C78" s="9" t="s">
        <v>163</v>
      </c>
      <c r="D78" s="66">
        <v>0</v>
      </c>
      <c r="E78" s="66">
        <v>0</v>
      </c>
      <c r="F78" s="85">
        <f t="shared" si="5"/>
        <v>0</v>
      </c>
      <c r="G78" s="61">
        <f t="shared" si="3"/>
        <v>0</v>
      </c>
      <c r="H78" s="85">
        <f t="shared" si="4"/>
        <v>0</v>
      </c>
    </row>
    <row r="79" spans="1:8" x14ac:dyDescent="0.2">
      <c r="A79" s="7" t="s">
        <v>536</v>
      </c>
      <c r="B79" s="76" t="s">
        <v>165</v>
      </c>
      <c r="C79" s="9" t="s">
        <v>166</v>
      </c>
      <c r="D79" s="66">
        <v>0</v>
      </c>
      <c r="E79" s="66">
        <v>0</v>
      </c>
      <c r="F79" s="85">
        <f t="shared" si="5"/>
        <v>0</v>
      </c>
      <c r="G79" s="61">
        <f t="shared" si="3"/>
        <v>0</v>
      </c>
      <c r="H79" s="85">
        <f t="shared" si="4"/>
        <v>0</v>
      </c>
    </row>
    <row r="80" spans="1:8" x14ac:dyDescent="0.2">
      <c r="A80" s="7" t="s">
        <v>537</v>
      </c>
      <c r="B80" s="76" t="s">
        <v>165</v>
      </c>
      <c r="C80" s="9" t="s">
        <v>168</v>
      </c>
      <c r="D80" s="66">
        <v>0</v>
      </c>
      <c r="E80" s="66">
        <v>0</v>
      </c>
      <c r="F80" s="85">
        <f t="shared" si="5"/>
        <v>0</v>
      </c>
      <c r="G80" s="61">
        <f t="shared" si="3"/>
        <v>0</v>
      </c>
      <c r="H80" s="85">
        <f t="shared" si="4"/>
        <v>0</v>
      </c>
    </row>
    <row r="81" spans="1:8" x14ac:dyDescent="0.2">
      <c r="A81" s="7" t="s">
        <v>538</v>
      </c>
      <c r="B81" s="76" t="s">
        <v>165</v>
      </c>
      <c r="C81" s="9" t="s">
        <v>170</v>
      </c>
      <c r="D81" s="66">
        <v>0</v>
      </c>
      <c r="E81" s="66">
        <v>0</v>
      </c>
      <c r="F81" s="85">
        <f t="shared" si="5"/>
        <v>0</v>
      </c>
      <c r="G81" s="61">
        <f t="shared" si="3"/>
        <v>0</v>
      </c>
      <c r="H81" s="85">
        <f t="shared" si="4"/>
        <v>0</v>
      </c>
    </row>
    <row r="82" spans="1:8" x14ac:dyDescent="0.2">
      <c r="A82" s="7" t="s">
        <v>539</v>
      </c>
      <c r="B82" s="76" t="s">
        <v>172</v>
      </c>
      <c r="C82" s="9" t="s">
        <v>173</v>
      </c>
      <c r="D82" s="66">
        <v>0</v>
      </c>
      <c r="E82" s="66">
        <v>0</v>
      </c>
      <c r="F82" s="85">
        <f t="shared" si="5"/>
        <v>0</v>
      </c>
      <c r="G82" s="61">
        <f t="shared" si="3"/>
        <v>0</v>
      </c>
      <c r="H82" s="85">
        <f t="shared" si="4"/>
        <v>0</v>
      </c>
    </row>
    <row r="83" spans="1:8" x14ac:dyDescent="0.2">
      <c r="A83" s="7" t="s">
        <v>540</v>
      </c>
      <c r="B83" s="76" t="s">
        <v>172</v>
      </c>
      <c r="C83" s="9" t="s">
        <v>175</v>
      </c>
      <c r="D83" s="66">
        <v>0</v>
      </c>
      <c r="E83" s="66">
        <v>0</v>
      </c>
      <c r="F83" s="85">
        <f t="shared" si="5"/>
        <v>0</v>
      </c>
      <c r="G83" s="61">
        <f t="shared" si="3"/>
        <v>0</v>
      </c>
      <c r="H83" s="85">
        <f t="shared" si="4"/>
        <v>0</v>
      </c>
    </row>
    <row r="84" spans="1:8" x14ac:dyDescent="0.2">
      <c r="A84" s="7" t="s">
        <v>541</v>
      </c>
      <c r="B84" s="76" t="s">
        <v>172</v>
      </c>
      <c r="C84" s="9" t="s">
        <v>177</v>
      </c>
      <c r="D84" s="66">
        <v>0</v>
      </c>
      <c r="E84" s="66">
        <v>0</v>
      </c>
      <c r="F84" s="85">
        <f t="shared" si="5"/>
        <v>0</v>
      </c>
      <c r="G84" s="61">
        <f t="shared" si="3"/>
        <v>0</v>
      </c>
      <c r="H84" s="85">
        <f t="shared" si="4"/>
        <v>0</v>
      </c>
    </row>
    <row r="85" spans="1:8" x14ac:dyDescent="0.2">
      <c r="A85" s="7" t="s">
        <v>542</v>
      </c>
      <c r="B85" s="76" t="s">
        <v>172</v>
      </c>
      <c r="C85" s="9" t="s">
        <v>179</v>
      </c>
      <c r="D85" s="66">
        <v>0</v>
      </c>
      <c r="E85" s="66">
        <v>0</v>
      </c>
      <c r="F85" s="85">
        <f t="shared" si="5"/>
        <v>0</v>
      </c>
      <c r="G85" s="61">
        <f t="shared" si="3"/>
        <v>0</v>
      </c>
      <c r="H85" s="85">
        <f t="shared" si="4"/>
        <v>0</v>
      </c>
    </row>
    <row r="86" spans="1:8" x14ac:dyDescent="0.2">
      <c r="A86" s="7" t="s">
        <v>543</v>
      </c>
      <c r="B86" s="76" t="s">
        <v>172</v>
      </c>
      <c r="C86" s="9" t="s">
        <v>181</v>
      </c>
      <c r="D86" s="66">
        <v>0</v>
      </c>
      <c r="E86" s="66">
        <v>0</v>
      </c>
      <c r="F86" s="85">
        <f t="shared" si="5"/>
        <v>0</v>
      </c>
      <c r="G86" s="61">
        <f t="shared" si="3"/>
        <v>0</v>
      </c>
      <c r="H86" s="85">
        <f t="shared" si="4"/>
        <v>0</v>
      </c>
    </row>
    <row r="87" spans="1:8" x14ac:dyDescent="0.2">
      <c r="A87" s="7" t="s">
        <v>544</v>
      </c>
      <c r="B87" s="76" t="s">
        <v>183</v>
      </c>
      <c r="C87" s="9" t="s">
        <v>184</v>
      </c>
      <c r="D87" s="66">
        <v>0</v>
      </c>
      <c r="E87" s="66">
        <v>0</v>
      </c>
      <c r="F87" s="85">
        <f t="shared" si="5"/>
        <v>0</v>
      </c>
      <c r="G87" s="61">
        <f t="shared" si="3"/>
        <v>0</v>
      </c>
      <c r="H87" s="85">
        <f t="shared" si="4"/>
        <v>0</v>
      </c>
    </row>
    <row r="88" spans="1:8" x14ac:dyDescent="0.2">
      <c r="A88" s="7" t="s">
        <v>545</v>
      </c>
      <c r="B88" s="76" t="s">
        <v>183</v>
      </c>
      <c r="C88" s="9" t="s">
        <v>186</v>
      </c>
      <c r="D88" s="66">
        <v>0</v>
      </c>
      <c r="E88" s="66">
        <v>0</v>
      </c>
      <c r="F88" s="85">
        <f t="shared" si="5"/>
        <v>0</v>
      </c>
      <c r="G88" s="61">
        <f t="shared" si="3"/>
        <v>0</v>
      </c>
      <c r="H88" s="85">
        <f t="shared" si="4"/>
        <v>0</v>
      </c>
    </row>
    <row r="89" spans="1:8" x14ac:dyDescent="0.2">
      <c r="A89" s="7" t="s">
        <v>546</v>
      </c>
      <c r="B89" s="76" t="s">
        <v>183</v>
      </c>
      <c r="C89" s="9" t="s">
        <v>188</v>
      </c>
      <c r="D89" s="66">
        <v>0</v>
      </c>
      <c r="E89" s="66">
        <v>0</v>
      </c>
      <c r="F89" s="85">
        <f t="shared" si="5"/>
        <v>0</v>
      </c>
      <c r="G89" s="61">
        <f t="shared" si="3"/>
        <v>0</v>
      </c>
      <c r="H89" s="85">
        <f t="shared" si="4"/>
        <v>0</v>
      </c>
    </row>
    <row r="90" spans="1:8" x14ac:dyDescent="0.2">
      <c r="A90" s="7" t="s">
        <v>547</v>
      </c>
      <c r="B90" s="76" t="s">
        <v>183</v>
      </c>
      <c r="C90" s="9" t="s">
        <v>190</v>
      </c>
      <c r="D90" s="66">
        <v>0</v>
      </c>
      <c r="E90" s="66">
        <v>0</v>
      </c>
      <c r="F90" s="85">
        <f t="shared" si="5"/>
        <v>0</v>
      </c>
      <c r="G90" s="61">
        <f t="shared" si="3"/>
        <v>0</v>
      </c>
      <c r="H90" s="85">
        <f t="shared" si="4"/>
        <v>0</v>
      </c>
    </row>
    <row r="91" spans="1:8" x14ac:dyDescent="0.2">
      <c r="A91" s="7" t="s">
        <v>548</v>
      </c>
      <c r="B91" s="25" t="s">
        <v>192</v>
      </c>
      <c r="C91" s="24" t="s">
        <v>193</v>
      </c>
      <c r="D91" s="66">
        <v>0</v>
      </c>
      <c r="E91" s="66">
        <v>0</v>
      </c>
      <c r="F91" s="85">
        <f t="shared" si="5"/>
        <v>0</v>
      </c>
      <c r="G91" s="61">
        <f t="shared" si="3"/>
        <v>0</v>
      </c>
      <c r="H91" s="85">
        <f t="shared" si="4"/>
        <v>0</v>
      </c>
    </row>
    <row r="92" spans="1:8" x14ac:dyDescent="0.2">
      <c r="A92" s="7" t="s">
        <v>549</v>
      </c>
      <c r="B92" s="25" t="s">
        <v>192</v>
      </c>
      <c r="C92" s="24" t="s">
        <v>195</v>
      </c>
      <c r="D92" s="66">
        <v>0</v>
      </c>
      <c r="E92" s="66">
        <v>0</v>
      </c>
      <c r="F92" s="85">
        <f t="shared" si="5"/>
        <v>0</v>
      </c>
      <c r="G92" s="61">
        <f t="shared" si="3"/>
        <v>0</v>
      </c>
      <c r="H92" s="85">
        <f t="shared" si="4"/>
        <v>0</v>
      </c>
    </row>
    <row r="93" spans="1:8" x14ac:dyDescent="0.2">
      <c r="A93" s="7" t="s">
        <v>550</v>
      </c>
      <c r="B93" s="25" t="s">
        <v>192</v>
      </c>
      <c r="C93" s="9" t="s">
        <v>197</v>
      </c>
      <c r="D93" s="66">
        <v>0</v>
      </c>
      <c r="E93" s="66">
        <v>0</v>
      </c>
      <c r="F93" s="85">
        <f t="shared" si="5"/>
        <v>0</v>
      </c>
      <c r="G93" s="61">
        <f t="shared" si="3"/>
        <v>0</v>
      </c>
      <c r="H93" s="85">
        <f t="shared" si="4"/>
        <v>0</v>
      </c>
    </row>
    <row r="94" spans="1:8" x14ac:dyDescent="0.2">
      <c r="A94" s="7" t="s">
        <v>551</v>
      </c>
      <c r="B94" s="25" t="s">
        <v>199</v>
      </c>
      <c r="C94" s="9" t="s">
        <v>200</v>
      </c>
      <c r="D94" s="66">
        <v>0</v>
      </c>
      <c r="E94" s="66">
        <v>0</v>
      </c>
      <c r="F94" s="85">
        <f t="shared" si="5"/>
        <v>0</v>
      </c>
      <c r="G94" s="61">
        <f t="shared" si="3"/>
        <v>0</v>
      </c>
      <c r="H94" s="85">
        <f t="shared" si="4"/>
        <v>0</v>
      </c>
    </row>
    <row r="95" spans="1:8" x14ac:dyDescent="0.2">
      <c r="A95" s="7" t="s">
        <v>552</v>
      </c>
      <c r="B95" s="25" t="s">
        <v>199</v>
      </c>
      <c r="C95" s="9" t="s">
        <v>202</v>
      </c>
      <c r="D95" s="66">
        <v>0</v>
      </c>
      <c r="E95" s="66">
        <v>0</v>
      </c>
      <c r="F95" s="85">
        <f t="shared" si="5"/>
        <v>0</v>
      </c>
      <c r="G95" s="61">
        <f t="shared" si="3"/>
        <v>0</v>
      </c>
      <c r="H95" s="85">
        <f t="shared" si="4"/>
        <v>0</v>
      </c>
    </row>
    <row r="96" spans="1:8" x14ac:dyDescent="0.2">
      <c r="A96" s="7" t="s">
        <v>553</v>
      </c>
      <c r="B96" s="25" t="s">
        <v>199</v>
      </c>
      <c r="C96" s="9" t="s">
        <v>204</v>
      </c>
      <c r="D96" s="66">
        <v>0</v>
      </c>
      <c r="E96" s="66">
        <v>0</v>
      </c>
      <c r="F96" s="85">
        <f t="shared" si="5"/>
        <v>0</v>
      </c>
      <c r="G96" s="61">
        <f t="shared" si="3"/>
        <v>0</v>
      </c>
      <c r="H96" s="85">
        <f t="shared" si="4"/>
        <v>0</v>
      </c>
    </row>
    <row r="97" spans="1:8" x14ac:dyDescent="0.2">
      <c r="A97" s="7" t="s">
        <v>554</v>
      </c>
      <c r="B97" s="25" t="s">
        <v>206</v>
      </c>
      <c r="C97" s="9" t="s">
        <v>207</v>
      </c>
      <c r="D97" s="66">
        <v>0</v>
      </c>
      <c r="E97" s="66">
        <v>0</v>
      </c>
      <c r="F97" s="85">
        <f t="shared" si="5"/>
        <v>0</v>
      </c>
      <c r="G97" s="61">
        <f t="shared" si="3"/>
        <v>0</v>
      </c>
      <c r="H97" s="85">
        <f t="shared" si="4"/>
        <v>0</v>
      </c>
    </row>
    <row r="98" spans="1:8" x14ac:dyDescent="0.2">
      <c r="A98" s="7" t="s">
        <v>555</v>
      </c>
      <c r="B98" s="25" t="s">
        <v>206</v>
      </c>
      <c r="C98" s="9" t="s">
        <v>209</v>
      </c>
      <c r="D98" s="66">
        <v>0</v>
      </c>
      <c r="E98" s="66">
        <v>0</v>
      </c>
      <c r="F98" s="85">
        <f t="shared" si="5"/>
        <v>0</v>
      </c>
      <c r="G98" s="61">
        <f t="shared" si="3"/>
        <v>0</v>
      </c>
      <c r="H98" s="85">
        <f t="shared" si="4"/>
        <v>0</v>
      </c>
    </row>
    <row r="99" spans="1:8" x14ac:dyDescent="0.2">
      <c r="A99" s="7" t="s">
        <v>556</v>
      </c>
      <c r="B99" s="25" t="s">
        <v>211</v>
      </c>
      <c r="C99" s="9" t="s">
        <v>212</v>
      </c>
      <c r="D99" s="66">
        <v>0</v>
      </c>
      <c r="E99" s="66">
        <v>0</v>
      </c>
      <c r="F99" s="85">
        <f t="shared" si="5"/>
        <v>0</v>
      </c>
      <c r="G99" s="61">
        <f t="shared" si="3"/>
        <v>0</v>
      </c>
      <c r="H99" s="85">
        <f t="shared" si="4"/>
        <v>0</v>
      </c>
    </row>
    <row r="100" spans="1:8" x14ac:dyDescent="0.2">
      <c r="A100" s="7" t="s">
        <v>557</v>
      </c>
      <c r="B100" s="25" t="s">
        <v>211</v>
      </c>
      <c r="C100" s="9" t="s">
        <v>214</v>
      </c>
      <c r="D100" s="66">
        <v>0</v>
      </c>
      <c r="E100" s="66">
        <v>0</v>
      </c>
      <c r="F100" s="85">
        <f t="shared" si="5"/>
        <v>0</v>
      </c>
      <c r="G100" s="61">
        <f t="shared" si="3"/>
        <v>0</v>
      </c>
      <c r="H100" s="85">
        <f t="shared" si="4"/>
        <v>0</v>
      </c>
    </row>
    <row r="101" spans="1:8" ht="15.75" x14ac:dyDescent="0.25">
      <c r="A101" s="4" t="s">
        <v>558</v>
      </c>
      <c r="B101" s="77" t="s">
        <v>216</v>
      </c>
      <c r="C101" s="77"/>
      <c r="D101" s="81"/>
      <c r="E101" s="64"/>
      <c r="F101" s="64"/>
      <c r="G101" s="64">
        <f t="shared" si="3"/>
        <v>0</v>
      </c>
      <c r="H101" s="65">
        <f t="shared" si="4"/>
        <v>0</v>
      </c>
    </row>
    <row r="102" spans="1:8" x14ac:dyDescent="0.2">
      <c r="A102" s="7" t="s">
        <v>559</v>
      </c>
      <c r="B102" s="25" t="s">
        <v>218</v>
      </c>
      <c r="C102" s="78" t="s">
        <v>219</v>
      </c>
      <c r="D102" s="68">
        <v>0</v>
      </c>
      <c r="E102" s="68">
        <v>0</v>
      </c>
      <c r="F102" s="85">
        <f t="shared" si="5"/>
        <v>0</v>
      </c>
      <c r="G102" s="61">
        <f t="shared" si="3"/>
        <v>0</v>
      </c>
      <c r="H102" s="85">
        <f t="shared" si="4"/>
        <v>0</v>
      </c>
    </row>
    <row r="103" spans="1:8" x14ac:dyDescent="0.2">
      <c r="A103" s="7" t="s">
        <v>560</v>
      </c>
      <c r="B103" s="25" t="s">
        <v>218</v>
      </c>
      <c r="C103" s="78" t="s">
        <v>221</v>
      </c>
      <c r="D103" s="68">
        <v>0</v>
      </c>
      <c r="E103" s="68">
        <v>0</v>
      </c>
      <c r="F103" s="85">
        <f t="shared" si="5"/>
        <v>0</v>
      </c>
      <c r="G103" s="61">
        <f t="shared" si="3"/>
        <v>0</v>
      </c>
      <c r="H103" s="85">
        <f t="shared" si="4"/>
        <v>0</v>
      </c>
    </row>
    <row r="104" spans="1:8" x14ac:dyDescent="0.2">
      <c r="A104" s="7" t="s">
        <v>561</v>
      </c>
      <c r="B104" s="25" t="s">
        <v>218</v>
      </c>
      <c r="C104" s="78" t="s">
        <v>223</v>
      </c>
      <c r="D104" s="68">
        <v>0</v>
      </c>
      <c r="E104" s="68">
        <v>0</v>
      </c>
      <c r="F104" s="85">
        <f t="shared" si="5"/>
        <v>0</v>
      </c>
      <c r="G104" s="61">
        <f t="shared" si="3"/>
        <v>0</v>
      </c>
      <c r="H104" s="85">
        <f t="shared" si="4"/>
        <v>0</v>
      </c>
    </row>
    <row r="105" spans="1:8" x14ac:dyDescent="0.2">
      <c r="A105" s="7" t="s">
        <v>562</v>
      </c>
      <c r="B105" s="25" t="s">
        <v>218</v>
      </c>
      <c r="C105" s="78" t="s">
        <v>225</v>
      </c>
      <c r="D105" s="68">
        <v>0</v>
      </c>
      <c r="E105" s="68">
        <v>0</v>
      </c>
      <c r="F105" s="85">
        <f t="shared" si="5"/>
        <v>0</v>
      </c>
      <c r="G105" s="61">
        <f t="shared" si="3"/>
        <v>0</v>
      </c>
      <c r="H105" s="85">
        <f t="shared" si="4"/>
        <v>0</v>
      </c>
    </row>
    <row r="106" spans="1:8" x14ac:dyDescent="0.2">
      <c r="A106" s="7" t="s">
        <v>563</v>
      </c>
      <c r="B106" s="25" t="s">
        <v>152</v>
      </c>
      <c r="C106" s="9" t="s">
        <v>227</v>
      </c>
      <c r="D106" s="68">
        <v>0</v>
      </c>
      <c r="E106" s="68">
        <v>0</v>
      </c>
      <c r="F106" s="85">
        <f t="shared" si="5"/>
        <v>0</v>
      </c>
      <c r="G106" s="61">
        <f t="shared" si="3"/>
        <v>0</v>
      </c>
      <c r="H106" s="85">
        <f t="shared" si="4"/>
        <v>0</v>
      </c>
    </row>
    <row r="107" spans="1:8" x14ac:dyDescent="0.2">
      <c r="A107" s="7" t="s">
        <v>564</v>
      </c>
      <c r="B107" s="25" t="s">
        <v>152</v>
      </c>
      <c r="C107" s="9" t="s">
        <v>229</v>
      </c>
      <c r="D107" s="68">
        <v>0</v>
      </c>
      <c r="E107" s="68">
        <v>0</v>
      </c>
      <c r="F107" s="85">
        <f t="shared" si="5"/>
        <v>0</v>
      </c>
      <c r="G107" s="61">
        <f t="shared" si="3"/>
        <v>0</v>
      </c>
      <c r="H107" s="85">
        <f t="shared" si="4"/>
        <v>0</v>
      </c>
    </row>
    <row r="108" spans="1:8" x14ac:dyDescent="0.2">
      <c r="A108" s="7" t="s">
        <v>565</v>
      </c>
      <c r="B108" s="25" t="s">
        <v>152</v>
      </c>
      <c r="C108" s="9" t="s">
        <v>231</v>
      </c>
      <c r="D108" s="68">
        <v>0</v>
      </c>
      <c r="E108" s="68">
        <v>0</v>
      </c>
      <c r="F108" s="85">
        <f t="shared" si="5"/>
        <v>0</v>
      </c>
      <c r="G108" s="61">
        <f t="shared" si="3"/>
        <v>0</v>
      </c>
      <c r="H108" s="85">
        <f t="shared" si="4"/>
        <v>0</v>
      </c>
    </row>
    <row r="109" spans="1:8" x14ac:dyDescent="0.2">
      <c r="A109" s="7" t="s">
        <v>566</v>
      </c>
      <c r="B109" s="76" t="s">
        <v>172</v>
      </c>
      <c r="C109" s="9" t="s">
        <v>233</v>
      </c>
      <c r="D109" s="68">
        <v>0</v>
      </c>
      <c r="E109" s="68">
        <v>0</v>
      </c>
      <c r="F109" s="85">
        <f t="shared" si="5"/>
        <v>0</v>
      </c>
      <c r="G109" s="61">
        <f t="shared" si="3"/>
        <v>0</v>
      </c>
      <c r="H109" s="85">
        <f t="shared" si="4"/>
        <v>0</v>
      </c>
    </row>
    <row r="110" spans="1:8" x14ac:dyDescent="0.2">
      <c r="A110" s="7" t="s">
        <v>567</v>
      </c>
      <c r="B110" s="76" t="s">
        <v>172</v>
      </c>
      <c r="C110" s="9" t="s">
        <v>235</v>
      </c>
      <c r="D110" s="68">
        <v>0</v>
      </c>
      <c r="E110" s="68">
        <v>0</v>
      </c>
      <c r="F110" s="85">
        <f t="shared" si="5"/>
        <v>0</v>
      </c>
      <c r="G110" s="61">
        <f t="shared" si="3"/>
        <v>0</v>
      </c>
      <c r="H110" s="85">
        <f t="shared" si="4"/>
        <v>0</v>
      </c>
    </row>
    <row r="111" spans="1:8" x14ac:dyDescent="0.2">
      <c r="A111" s="7" t="s">
        <v>568</v>
      </c>
      <c r="B111" s="76" t="s">
        <v>172</v>
      </c>
      <c r="C111" s="9" t="s">
        <v>237</v>
      </c>
      <c r="D111" s="68">
        <v>0</v>
      </c>
      <c r="E111" s="68">
        <v>0</v>
      </c>
      <c r="F111" s="85">
        <f t="shared" si="5"/>
        <v>0</v>
      </c>
      <c r="G111" s="61">
        <f t="shared" si="3"/>
        <v>0</v>
      </c>
      <c r="H111" s="85">
        <f t="shared" si="4"/>
        <v>0</v>
      </c>
    </row>
    <row r="112" spans="1:8" x14ac:dyDescent="0.2">
      <c r="A112" s="7" t="s">
        <v>569</v>
      </c>
      <c r="B112" s="76" t="s">
        <v>172</v>
      </c>
      <c r="C112" s="9" t="s">
        <v>239</v>
      </c>
      <c r="D112" s="68">
        <v>0</v>
      </c>
      <c r="E112" s="68">
        <v>0</v>
      </c>
      <c r="F112" s="85">
        <f t="shared" si="5"/>
        <v>0</v>
      </c>
      <c r="G112" s="61">
        <f t="shared" si="3"/>
        <v>0</v>
      </c>
      <c r="H112" s="85">
        <f t="shared" si="4"/>
        <v>0</v>
      </c>
    </row>
    <row r="113" spans="1:8" x14ac:dyDescent="0.2">
      <c r="A113" s="7" t="s">
        <v>570</v>
      </c>
      <c r="B113" s="76" t="s">
        <v>172</v>
      </c>
      <c r="C113" s="9" t="s">
        <v>241</v>
      </c>
      <c r="D113" s="68">
        <v>0</v>
      </c>
      <c r="E113" s="68">
        <v>0</v>
      </c>
      <c r="F113" s="85">
        <f t="shared" si="5"/>
        <v>0</v>
      </c>
      <c r="G113" s="61">
        <f t="shared" si="3"/>
        <v>0</v>
      </c>
      <c r="H113" s="85">
        <f t="shared" si="4"/>
        <v>0</v>
      </c>
    </row>
    <row r="114" spans="1:8" x14ac:dyDescent="0.2">
      <c r="A114" s="7" t="s">
        <v>571</v>
      </c>
      <c r="B114" s="25" t="s">
        <v>192</v>
      </c>
      <c r="C114" s="9" t="s">
        <v>243</v>
      </c>
      <c r="D114" s="68">
        <v>0</v>
      </c>
      <c r="E114" s="68">
        <v>0</v>
      </c>
      <c r="F114" s="85">
        <f t="shared" si="5"/>
        <v>0</v>
      </c>
      <c r="G114" s="61">
        <f t="shared" si="3"/>
        <v>0</v>
      </c>
      <c r="H114" s="85">
        <f t="shared" si="4"/>
        <v>0</v>
      </c>
    </row>
    <row r="115" spans="1:8" x14ac:dyDescent="0.2">
      <c r="A115" s="7" t="s">
        <v>572</v>
      </c>
      <c r="B115" s="25" t="s">
        <v>192</v>
      </c>
      <c r="C115" s="9" t="s">
        <v>245</v>
      </c>
      <c r="D115" s="68">
        <v>0</v>
      </c>
      <c r="E115" s="68">
        <v>0</v>
      </c>
      <c r="F115" s="85">
        <f t="shared" si="5"/>
        <v>0</v>
      </c>
      <c r="G115" s="61">
        <f t="shared" si="3"/>
        <v>0</v>
      </c>
      <c r="H115" s="85">
        <f t="shared" si="4"/>
        <v>0</v>
      </c>
    </row>
    <row r="116" spans="1:8" x14ac:dyDescent="0.2">
      <c r="A116" s="7" t="s">
        <v>573</v>
      </c>
      <c r="B116" s="25" t="s">
        <v>192</v>
      </c>
      <c r="C116" s="9" t="s">
        <v>247</v>
      </c>
      <c r="D116" s="68">
        <v>0</v>
      </c>
      <c r="E116" s="68">
        <v>0</v>
      </c>
      <c r="F116" s="85">
        <f t="shared" si="5"/>
        <v>0</v>
      </c>
      <c r="G116" s="61">
        <f t="shared" si="3"/>
        <v>0</v>
      </c>
      <c r="H116" s="85">
        <f t="shared" si="4"/>
        <v>0</v>
      </c>
    </row>
    <row r="117" spans="1:8" x14ac:dyDescent="0.2">
      <c r="A117" s="7" t="s">
        <v>574</v>
      </c>
      <c r="B117" s="25" t="s">
        <v>192</v>
      </c>
      <c r="C117" s="9" t="s">
        <v>249</v>
      </c>
      <c r="D117" s="68">
        <v>0</v>
      </c>
      <c r="E117" s="68">
        <v>0</v>
      </c>
      <c r="F117" s="85">
        <f t="shared" si="5"/>
        <v>0</v>
      </c>
      <c r="G117" s="61">
        <f t="shared" si="3"/>
        <v>0</v>
      </c>
      <c r="H117" s="85">
        <f t="shared" si="4"/>
        <v>0</v>
      </c>
    </row>
    <row r="118" spans="1:8" x14ac:dyDescent="0.2">
      <c r="A118" s="7" t="s">
        <v>575</v>
      </c>
      <c r="B118" s="25" t="s">
        <v>199</v>
      </c>
      <c r="C118" s="9" t="s">
        <v>200</v>
      </c>
      <c r="D118" s="68">
        <v>0</v>
      </c>
      <c r="E118" s="68">
        <v>0</v>
      </c>
      <c r="F118" s="85">
        <f t="shared" si="5"/>
        <v>0</v>
      </c>
      <c r="G118" s="61">
        <f t="shared" si="3"/>
        <v>0</v>
      </c>
      <c r="H118" s="85">
        <f t="shared" si="4"/>
        <v>0</v>
      </c>
    </row>
    <row r="119" spans="1:8" x14ac:dyDescent="0.2">
      <c r="A119" s="7" t="s">
        <v>576</v>
      </c>
      <c r="B119" s="25" t="s">
        <v>199</v>
      </c>
      <c r="C119" s="9" t="s">
        <v>202</v>
      </c>
      <c r="D119" s="68">
        <v>0</v>
      </c>
      <c r="E119" s="68">
        <v>0</v>
      </c>
      <c r="F119" s="85">
        <f t="shared" si="5"/>
        <v>0</v>
      </c>
      <c r="G119" s="61">
        <f t="shared" si="3"/>
        <v>0</v>
      </c>
      <c r="H119" s="85">
        <f t="shared" si="4"/>
        <v>0</v>
      </c>
    </row>
    <row r="120" spans="1:8" x14ac:dyDescent="0.2">
      <c r="A120" s="7" t="s">
        <v>577</v>
      </c>
      <c r="B120" s="25" t="s">
        <v>253</v>
      </c>
      <c r="C120" s="9" t="s">
        <v>254</v>
      </c>
      <c r="D120" s="68">
        <v>0</v>
      </c>
      <c r="E120" s="68">
        <v>0</v>
      </c>
      <c r="F120" s="85">
        <f t="shared" si="5"/>
        <v>0</v>
      </c>
      <c r="G120" s="61">
        <f t="shared" si="3"/>
        <v>0</v>
      </c>
      <c r="H120" s="85">
        <f t="shared" si="4"/>
        <v>0</v>
      </c>
    </row>
    <row r="121" spans="1:8" x14ac:dyDescent="0.2">
      <c r="A121" s="7" t="s">
        <v>578</v>
      </c>
      <c r="B121" s="25" t="s">
        <v>253</v>
      </c>
      <c r="C121" s="9" t="s">
        <v>256</v>
      </c>
      <c r="D121" s="68">
        <v>0</v>
      </c>
      <c r="E121" s="68">
        <v>0</v>
      </c>
      <c r="F121" s="85">
        <f t="shared" si="5"/>
        <v>0</v>
      </c>
      <c r="G121" s="61">
        <f t="shared" si="3"/>
        <v>0</v>
      </c>
      <c r="H121" s="85">
        <f t="shared" si="4"/>
        <v>0</v>
      </c>
    </row>
    <row r="122" spans="1:8" x14ac:dyDescent="0.2">
      <c r="A122" s="7" t="s">
        <v>579</v>
      </c>
      <c r="B122" s="25" t="s">
        <v>211</v>
      </c>
      <c r="C122" s="9" t="s">
        <v>212</v>
      </c>
      <c r="D122" s="68">
        <v>0</v>
      </c>
      <c r="E122" s="68">
        <v>0</v>
      </c>
      <c r="F122" s="85">
        <f t="shared" si="5"/>
        <v>0</v>
      </c>
      <c r="G122" s="61">
        <f t="shared" si="3"/>
        <v>0</v>
      </c>
      <c r="H122" s="85">
        <f t="shared" si="4"/>
        <v>0</v>
      </c>
    </row>
    <row r="123" spans="1:8" x14ac:dyDescent="0.2">
      <c r="A123" s="7" t="s">
        <v>580</v>
      </c>
      <c r="B123" s="25" t="s">
        <v>211</v>
      </c>
      <c r="C123" s="9" t="s">
        <v>214</v>
      </c>
      <c r="D123" s="68">
        <v>0</v>
      </c>
      <c r="E123" s="68">
        <v>0</v>
      </c>
      <c r="F123" s="85">
        <f t="shared" si="5"/>
        <v>0</v>
      </c>
      <c r="G123" s="61">
        <f t="shared" si="3"/>
        <v>0</v>
      </c>
      <c r="H123" s="85">
        <f t="shared" si="4"/>
        <v>0</v>
      </c>
    </row>
    <row r="124" spans="1:8" ht="15.75" x14ac:dyDescent="0.25">
      <c r="A124" s="4" t="s">
        <v>581</v>
      </c>
      <c r="B124" s="79" t="s">
        <v>260</v>
      </c>
      <c r="C124" s="79"/>
      <c r="D124" s="81"/>
      <c r="E124" s="64"/>
      <c r="F124" s="64"/>
      <c r="G124" s="64">
        <f t="shared" si="3"/>
        <v>0</v>
      </c>
      <c r="H124" s="65">
        <f t="shared" si="4"/>
        <v>0</v>
      </c>
    </row>
    <row r="125" spans="1:8" x14ac:dyDescent="0.2">
      <c r="A125" s="7" t="s">
        <v>582</v>
      </c>
      <c r="B125" s="80" t="s">
        <v>262</v>
      </c>
      <c r="C125" s="9" t="s">
        <v>263</v>
      </c>
      <c r="D125" s="68">
        <v>0</v>
      </c>
      <c r="E125" s="68">
        <v>0</v>
      </c>
      <c r="F125" s="85">
        <f t="shared" si="5"/>
        <v>0</v>
      </c>
      <c r="G125" s="61">
        <f t="shared" si="3"/>
        <v>0</v>
      </c>
      <c r="H125" s="85">
        <f t="shared" si="4"/>
        <v>0</v>
      </c>
    </row>
    <row r="126" spans="1:8" x14ac:dyDescent="0.2">
      <c r="A126" s="7" t="s">
        <v>583</v>
      </c>
      <c r="B126" s="35" t="s">
        <v>262</v>
      </c>
      <c r="C126" s="9" t="s">
        <v>265</v>
      </c>
      <c r="D126" s="68">
        <v>0</v>
      </c>
      <c r="E126" s="68">
        <v>0</v>
      </c>
      <c r="F126" s="85">
        <f t="shared" si="5"/>
        <v>0</v>
      </c>
      <c r="G126" s="61">
        <f t="shared" si="3"/>
        <v>0</v>
      </c>
      <c r="H126" s="85">
        <f t="shared" si="4"/>
        <v>0</v>
      </c>
    </row>
    <row r="127" spans="1:8" x14ac:dyDescent="0.2">
      <c r="A127" s="7" t="s">
        <v>584</v>
      </c>
      <c r="B127" s="35" t="s">
        <v>262</v>
      </c>
      <c r="C127" s="9" t="s">
        <v>267</v>
      </c>
      <c r="D127" s="68">
        <v>0</v>
      </c>
      <c r="E127" s="68">
        <v>0</v>
      </c>
      <c r="F127" s="85">
        <f t="shared" si="5"/>
        <v>0</v>
      </c>
      <c r="G127" s="61">
        <f t="shared" si="3"/>
        <v>0</v>
      </c>
      <c r="H127" s="85">
        <f t="shared" si="4"/>
        <v>0</v>
      </c>
    </row>
    <row r="128" spans="1:8" x14ac:dyDescent="0.2">
      <c r="A128" s="7" t="s">
        <v>585</v>
      </c>
      <c r="B128" s="35" t="s">
        <v>262</v>
      </c>
      <c r="C128" s="9" t="s">
        <v>269</v>
      </c>
      <c r="D128" s="68">
        <v>0</v>
      </c>
      <c r="E128" s="68">
        <v>0</v>
      </c>
      <c r="F128" s="85">
        <f t="shared" si="5"/>
        <v>0</v>
      </c>
      <c r="G128" s="61">
        <f t="shared" si="3"/>
        <v>0</v>
      </c>
      <c r="H128" s="85">
        <f t="shared" si="4"/>
        <v>0</v>
      </c>
    </row>
    <row r="129" spans="1:8" x14ac:dyDescent="0.2">
      <c r="A129" s="7" t="s">
        <v>586</v>
      </c>
      <c r="B129" s="35" t="s">
        <v>262</v>
      </c>
      <c r="C129" s="9" t="s">
        <v>271</v>
      </c>
      <c r="D129" s="68">
        <v>0</v>
      </c>
      <c r="E129" s="68">
        <v>0</v>
      </c>
      <c r="F129" s="85">
        <f t="shared" si="5"/>
        <v>0</v>
      </c>
      <c r="G129" s="61">
        <f t="shared" si="3"/>
        <v>0</v>
      </c>
      <c r="H129" s="85">
        <f t="shared" si="4"/>
        <v>0</v>
      </c>
    </row>
    <row r="130" spans="1:8" x14ac:dyDescent="0.2">
      <c r="A130" s="7" t="s">
        <v>587</v>
      </c>
      <c r="B130" s="35" t="s">
        <v>262</v>
      </c>
      <c r="C130" s="9" t="s">
        <v>273</v>
      </c>
      <c r="D130" s="68">
        <v>0</v>
      </c>
      <c r="E130" s="68">
        <v>0</v>
      </c>
      <c r="F130" s="85">
        <f t="shared" si="5"/>
        <v>0</v>
      </c>
      <c r="G130" s="61">
        <f t="shared" si="3"/>
        <v>0</v>
      </c>
      <c r="H130" s="85">
        <f t="shared" si="4"/>
        <v>0</v>
      </c>
    </row>
    <row r="131" spans="1:8" x14ac:dyDescent="0.2">
      <c r="A131" s="7" t="s">
        <v>588</v>
      </c>
      <c r="B131" s="35" t="s">
        <v>262</v>
      </c>
      <c r="C131" s="9" t="s">
        <v>275</v>
      </c>
      <c r="D131" s="68">
        <v>0</v>
      </c>
      <c r="E131" s="68">
        <v>0</v>
      </c>
      <c r="F131" s="85">
        <f t="shared" si="5"/>
        <v>0</v>
      </c>
      <c r="G131" s="61">
        <f t="shared" si="3"/>
        <v>0</v>
      </c>
      <c r="H131" s="85">
        <f t="shared" si="4"/>
        <v>0</v>
      </c>
    </row>
    <row r="132" spans="1:8" x14ac:dyDescent="0.2">
      <c r="A132" s="7" t="s">
        <v>589</v>
      </c>
      <c r="B132" s="35" t="s">
        <v>262</v>
      </c>
      <c r="C132" s="9" t="s">
        <v>277</v>
      </c>
      <c r="D132" s="68">
        <v>0</v>
      </c>
      <c r="E132" s="68">
        <v>0</v>
      </c>
      <c r="F132" s="85">
        <f t="shared" si="5"/>
        <v>0</v>
      </c>
      <c r="G132" s="61">
        <f t="shared" si="3"/>
        <v>0</v>
      </c>
      <c r="H132" s="85">
        <f t="shared" si="4"/>
        <v>0</v>
      </c>
    </row>
    <row r="133" spans="1:8" x14ac:dyDescent="0.2">
      <c r="A133" s="7" t="s">
        <v>590</v>
      </c>
      <c r="B133" s="35" t="s">
        <v>262</v>
      </c>
      <c r="C133" s="9" t="s">
        <v>279</v>
      </c>
      <c r="D133" s="68">
        <v>0</v>
      </c>
      <c r="E133" s="68">
        <v>0</v>
      </c>
      <c r="F133" s="85">
        <f t="shared" si="5"/>
        <v>0</v>
      </c>
      <c r="G133" s="61">
        <f t="shared" si="3"/>
        <v>0</v>
      </c>
      <c r="H133" s="85">
        <f t="shared" si="4"/>
        <v>0</v>
      </c>
    </row>
    <row r="134" spans="1:8" x14ac:dyDescent="0.2">
      <c r="A134" s="7" t="s">
        <v>591</v>
      </c>
      <c r="B134" s="35" t="s">
        <v>262</v>
      </c>
      <c r="C134" s="9" t="s">
        <v>281</v>
      </c>
      <c r="D134" s="68">
        <v>0</v>
      </c>
      <c r="E134" s="68">
        <v>0</v>
      </c>
      <c r="F134" s="85">
        <f t="shared" si="5"/>
        <v>0</v>
      </c>
      <c r="G134" s="61">
        <f t="shared" si="3"/>
        <v>0</v>
      </c>
      <c r="H134" s="85">
        <f t="shared" si="4"/>
        <v>0</v>
      </c>
    </row>
    <row r="135" spans="1:8" x14ac:dyDescent="0.2">
      <c r="A135" s="7" t="s">
        <v>592</v>
      </c>
      <c r="B135" s="35" t="s">
        <v>262</v>
      </c>
      <c r="C135" s="9" t="s">
        <v>283</v>
      </c>
      <c r="D135" s="68">
        <v>0</v>
      </c>
      <c r="E135" s="68">
        <v>0</v>
      </c>
      <c r="F135" s="85">
        <f>D135+E135</f>
        <v>0</v>
      </c>
      <c r="G135" s="61">
        <f t="shared" ref="G135:G198" si="6">F135*0.2</f>
        <v>0</v>
      </c>
      <c r="H135" s="85">
        <f t="shared" ref="H135:H198" si="7">F135*1.2</f>
        <v>0</v>
      </c>
    </row>
    <row r="136" spans="1:8" x14ac:dyDescent="0.2">
      <c r="A136" s="7" t="s">
        <v>593</v>
      </c>
      <c r="B136" s="35" t="s">
        <v>262</v>
      </c>
      <c r="C136" s="9" t="s">
        <v>285</v>
      </c>
      <c r="D136" s="68">
        <v>0</v>
      </c>
      <c r="E136" s="68">
        <v>0</v>
      </c>
      <c r="F136" s="85">
        <f>D136+E136</f>
        <v>0</v>
      </c>
      <c r="G136" s="61">
        <f t="shared" si="6"/>
        <v>0</v>
      </c>
      <c r="H136" s="85">
        <f t="shared" si="7"/>
        <v>0</v>
      </c>
    </row>
    <row r="137" spans="1:8" x14ac:dyDescent="0.2">
      <c r="A137" s="7" t="s">
        <v>594</v>
      </c>
      <c r="B137" s="35" t="s">
        <v>262</v>
      </c>
      <c r="C137" s="9" t="s">
        <v>287</v>
      </c>
      <c r="D137" s="68">
        <v>0</v>
      </c>
      <c r="E137" s="68">
        <v>0</v>
      </c>
      <c r="F137" s="85">
        <f>D137+E137</f>
        <v>0</v>
      </c>
      <c r="G137" s="61">
        <f t="shared" si="6"/>
        <v>0</v>
      </c>
      <c r="H137" s="85">
        <f t="shared" si="7"/>
        <v>0</v>
      </c>
    </row>
    <row r="138" spans="1:8" x14ac:dyDescent="0.2">
      <c r="A138" s="7" t="s">
        <v>595</v>
      </c>
      <c r="B138" s="35" t="s">
        <v>262</v>
      </c>
      <c r="C138" s="9" t="s">
        <v>289</v>
      </c>
      <c r="D138" s="68">
        <v>0</v>
      </c>
      <c r="E138" s="68">
        <v>0</v>
      </c>
      <c r="F138" s="85">
        <f>D138+E138</f>
        <v>0</v>
      </c>
      <c r="G138" s="61">
        <f t="shared" si="6"/>
        <v>0</v>
      </c>
      <c r="H138" s="85">
        <f t="shared" si="7"/>
        <v>0</v>
      </c>
    </row>
    <row r="139" spans="1:8" x14ac:dyDescent="0.2">
      <c r="A139" s="7" t="s">
        <v>596</v>
      </c>
      <c r="B139" s="35" t="s">
        <v>262</v>
      </c>
      <c r="C139" s="9" t="s">
        <v>291</v>
      </c>
      <c r="D139" s="68">
        <v>0</v>
      </c>
      <c r="E139" s="68">
        <v>0</v>
      </c>
      <c r="F139" s="85">
        <f t="shared" si="5"/>
        <v>0</v>
      </c>
      <c r="G139" s="61">
        <f t="shared" si="6"/>
        <v>0</v>
      </c>
      <c r="H139" s="85">
        <f t="shared" si="7"/>
        <v>0</v>
      </c>
    </row>
    <row r="140" spans="1:8" x14ac:dyDescent="0.2">
      <c r="A140" s="7" t="s">
        <v>597</v>
      </c>
      <c r="B140" s="35" t="s">
        <v>262</v>
      </c>
      <c r="C140" s="9" t="s">
        <v>293</v>
      </c>
      <c r="D140" s="68">
        <v>0</v>
      </c>
      <c r="E140" s="68">
        <v>0</v>
      </c>
      <c r="F140" s="85">
        <f t="shared" si="5"/>
        <v>0</v>
      </c>
      <c r="G140" s="61">
        <f t="shared" si="6"/>
        <v>0</v>
      </c>
      <c r="H140" s="85">
        <f t="shared" si="7"/>
        <v>0</v>
      </c>
    </row>
    <row r="141" spans="1:8" x14ac:dyDescent="0.2">
      <c r="A141" s="7" t="s">
        <v>598</v>
      </c>
      <c r="B141" s="35" t="s">
        <v>262</v>
      </c>
      <c r="C141" s="9" t="s">
        <v>295</v>
      </c>
      <c r="D141" s="68">
        <v>0</v>
      </c>
      <c r="E141" s="68">
        <v>0</v>
      </c>
      <c r="F141" s="85">
        <f>D141+E141</f>
        <v>0</v>
      </c>
      <c r="G141" s="61">
        <f t="shared" si="6"/>
        <v>0</v>
      </c>
      <c r="H141" s="85">
        <f t="shared" si="7"/>
        <v>0</v>
      </c>
    </row>
    <row r="142" spans="1:8" x14ac:dyDescent="0.2">
      <c r="A142" s="7" t="s">
        <v>599</v>
      </c>
      <c r="B142" s="35" t="s">
        <v>262</v>
      </c>
      <c r="C142" s="9" t="s">
        <v>297</v>
      </c>
      <c r="D142" s="68">
        <v>0</v>
      </c>
      <c r="E142" s="68">
        <v>0</v>
      </c>
      <c r="F142" s="85">
        <f>D142+E142</f>
        <v>0</v>
      </c>
      <c r="G142" s="61">
        <f t="shared" si="6"/>
        <v>0</v>
      </c>
      <c r="H142" s="85">
        <f t="shared" si="7"/>
        <v>0</v>
      </c>
    </row>
    <row r="143" spans="1:8" x14ac:dyDescent="0.2">
      <c r="A143" s="7" t="s">
        <v>600</v>
      </c>
      <c r="B143" s="35" t="s">
        <v>262</v>
      </c>
      <c r="C143" s="9" t="s">
        <v>299</v>
      </c>
      <c r="D143" s="68">
        <v>0</v>
      </c>
      <c r="E143" s="68">
        <v>0</v>
      </c>
      <c r="F143" s="85">
        <f t="shared" ref="F143:F221" si="8">D143+E143</f>
        <v>0</v>
      </c>
      <c r="G143" s="61">
        <f t="shared" si="6"/>
        <v>0</v>
      </c>
      <c r="H143" s="85">
        <f t="shared" si="7"/>
        <v>0</v>
      </c>
    </row>
    <row r="144" spans="1:8" x14ac:dyDescent="0.2">
      <c r="A144" s="7" t="s">
        <v>601</v>
      </c>
      <c r="B144" s="35" t="s">
        <v>262</v>
      </c>
      <c r="C144" s="9" t="s">
        <v>301</v>
      </c>
      <c r="D144" s="68">
        <v>0</v>
      </c>
      <c r="E144" s="68">
        <v>0</v>
      </c>
      <c r="F144" s="85">
        <f>D144+E144</f>
        <v>0</v>
      </c>
      <c r="G144" s="61">
        <f t="shared" si="6"/>
        <v>0</v>
      </c>
      <c r="H144" s="85">
        <f t="shared" si="7"/>
        <v>0</v>
      </c>
    </row>
    <row r="145" spans="1:8" x14ac:dyDescent="0.2">
      <c r="A145" s="7" t="s">
        <v>602</v>
      </c>
      <c r="B145" s="35" t="s">
        <v>262</v>
      </c>
      <c r="C145" s="9" t="s">
        <v>303</v>
      </c>
      <c r="D145" s="68">
        <v>0</v>
      </c>
      <c r="E145" s="68">
        <v>0</v>
      </c>
      <c r="F145" s="85">
        <f t="shared" si="8"/>
        <v>0</v>
      </c>
      <c r="G145" s="61">
        <f t="shared" si="6"/>
        <v>0</v>
      </c>
      <c r="H145" s="85">
        <f t="shared" si="7"/>
        <v>0</v>
      </c>
    </row>
    <row r="146" spans="1:8" x14ac:dyDescent="0.2">
      <c r="A146" s="7" t="s">
        <v>603</v>
      </c>
      <c r="B146" s="35" t="s">
        <v>262</v>
      </c>
      <c r="C146" s="9" t="s">
        <v>305</v>
      </c>
      <c r="D146" s="68">
        <v>0</v>
      </c>
      <c r="E146" s="68">
        <v>0</v>
      </c>
      <c r="F146" s="85">
        <f t="shared" si="8"/>
        <v>0</v>
      </c>
      <c r="G146" s="61">
        <f t="shared" si="6"/>
        <v>0</v>
      </c>
      <c r="H146" s="85">
        <f t="shared" si="7"/>
        <v>0</v>
      </c>
    </row>
    <row r="147" spans="1:8" x14ac:dyDescent="0.2">
      <c r="A147" s="7" t="s">
        <v>604</v>
      </c>
      <c r="B147" s="35" t="s">
        <v>262</v>
      </c>
      <c r="C147" s="9" t="s">
        <v>307</v>
      </c>
      <c r="D147" s="68">
        <v>0</v>
      </c>
      <c r="E147" s="68">
        <v>0</v>
      </c>
      <c r="F147" s="85">
        <f t="shared" si="8"/>
        <v>0</v>
      </c>
      <c r="G147" s="61">
        <f t="shared" si="6"/>
        <v>0</v>
      </c>
      <c r="H147" s="85">
        <f t="shared" si="7"/>
        <v>0</v>
      </c>
    </row>
    <row r="148" spans="1:8" x14ac:dyDescent="0.2">
      <c r="A148" s="7" t="s">
        <v>605</v>
      </c>
      <c r="B148" s="35" t="s">
        <v>262</v>
      </c>
      <c r="C148" s="9" t="s">
        <v>309</v>
      </c>
      <c r="D148" s="68">
        <v>0</v>
      </c>
      <c r="E148" s="68">
        <v>0</v>
      </c>
      <c r="F148" s="85">
        <f t="shared" si="8"/>
        <v>0</v>
      </c>
      <c r="G148" s="61">
        <f t="shared" si="6"/>
        <v>0</v>
      </c>
      <c r="H148" s="85">
        <f t="shared" si="7"/>
        <v>0</v>
      </c>
    </row>
    <row r="149" spans="1:8" x14ac:dyDescent="0.2">
      <c r="A149" s="7" t="s">
        <v>606</v>
      </c>
      <c r="B149" s="35" t="s">
        <v>262</v>
      </c>
      <c r="C149" s="9" t="s">
        <v>311</v>
      </c>
      <c r="D149" s="68">
        <v>0</v>
      </c>
      <c r="E149" s="68">
        <v>0</v>
      </c>
      <c r="F149" s="85">
        <f t="shared" si="8"/>
        <v>0</v>
      </c>
      <c r="G149" s="61">
        <f t="shared" si="6"/>
        <v>0</v>
      </c>
      <c r="H149" s="85">
        <f t="shared" si="7"/>
        <v>0</v>
      </c>
    </row>
    <row r="150" spans="1:8" x14ac:dyDescent="0.2">
      <c r="A150" s="7" t="s">
        <v>607</v>
      </c>
      <c r="B150" s="35" t="s">
        <v>262</v>
      </c>
      <c r="C150" s="9" t="s">
        <v>313</v>
      </c>
      <c r="D150" s="68">
        <v>0</v>
      </c>
      <c r="E150" s="68">
        <v>0</v>
      </c>
      <c r="F150" s="85">
        <f t="shared" si="8"/>
        <v>0</v>
      </c>
      <c r="G150" s="61">
        <f t="shared" si="6"/>
        <v>0</v>
      </c>
      <c r="H150" s="85">
        <f t="shared" si="7"/>
        <v>0</v>
      </c>
    </row>
    <row r="151" spans="1:8" x14ac:dyDescent="0.2">
      <c r="A151" s="7" t="s">
        <v>608</v>
      </c>
      <c r="B151" s="35" t="s">
        <v>262</v>
      </c>
      <c r="C151" s="36" t="s">
        <v>315</v>
      </c>
      <c r="D151" s="68">
        <v>0</v>
      </c>
      <c r="E151" s="68">
        <v>0</v>
      </c>
      <c r="F151" s="85">
        <f t="shared" si="8"/>
        <v>0</v>
      </c>
      <c r="G151" s="61">
        <f t="shared" si="6"/>
        <v>0</v>
      </c>
      <c r="H151" s="85">
        <f t="shared" si="7"/>
        <v>0</v>
      </c>
    </row>
    <row r="152" spans="1:8" x14ac:dyDescent="0.2">
      <c r="A152" s="7" t="s">
        <v>609</v>
      </c>
      <c r="B152" s="35" t="s">
        <v>262</v>
      </c>
      <c r="C152" s="36" t="s">
        <v>317</v>
      </c>
      <c r="D152" s="68">
        <v>0</v>
      </c>
      <c r="E152" s="68">
        <v>0</v>
      </c>
      <c r="F152" s="85">
        <f t="shared" si="8"/>
        <v>0</v>
      </c>
      <c r="G152" s="61">
        <f t="shared" si="6"/>
        <v>0</v>
      </c>
      <c r="H152" s="85">
        <f t="shared" si="7"/>
        <v>0</v>
      </c>
    </row>
    <row r="153" spans="1:8" x14ac:dyDescent="0.2">
      <c r="A153" s="7" t="s">
        <v>610</v>
      </c>
      <c r="B153" s="35" t="s">
        <v>262</v>
      </c>
      <c r="C153" s="36" t="s">
        <v>319</v>
      </c>
      <c r="D153" s="68">
        <v>0</v>
      </c>
      <c r="E153" s="68">
        <v>0</v>
      </c>
      <c r="F153" s="85">
        <f t="shared" si="8"/>
        <v>0</v>
      </c>
      <c r="G153" s="61">
        <f t="shared" si="6"/>
        <v>0</v>
      </c>
      <c r="H153" s="85">
        <f t="shared" si="7"/>
        <v>0</v>
      </c>
    </row>
    <row r="154" spans="1:8" x14ac:dyDescent="0.2">
      <c r="A154" s="7" t="s">
        <v>611</v>
      </c>
      <c r="B154" s="25" t="s">
        <v>183</v>
      </c>
      <c r="C154" s="9" t="s">
        <v>321</v>
      </c>
      <c r="D154" s="68">
        <v>0</v>
      </c>
      <c r="E154" s="68">
        <v>0</v>
      </c>
      <c r="F154" s="85">
        <f t="shared" si="8"/>
        <v>0</v>
      </c>
      <c r="G154" s="61">
        <f t="shared" si="6"/>
        <v>0</v>
      </c>
      <c r="H154" s="85">
        <f t="shared" si="7"/>
        <v>0</v>
      </c>
    </row>
    <row r="155" spans="1:8" x14ac:dyDescent="0.2">
      <c r="A155" s="7" t="s">
        <v>612</v>
      </c>
      <c r="B155" s="25" t="s">
        <v>183</v>
      </c>
      <c r="C155" s="36" t="s">
        <v>323</v>
      </c>
      <c r="D155" s="68">
        <v>0</v>
      </c>
      <c r="E155" s="68">
        <v>0</v>
      </c>
      <c r="F155" s="85">
        <f t="shared" si="8"/>
        <v>0</v>
      </c>
      <c r="G155" s="61">
        <f t="shared" si="6"/>
        <v>0</v>
      </c>
      <c r="H155" s="85">
        <f t="shared" si="7"/>
        <v>0</v>
      </c>
    </row>
    <row r="156" spans="1:8" x14ac:dyDescent="0.2">
      <c r="A156" s="7" t="s">
        <v>613</v>
      </c>
      <c r="B156" s="25" t="s">
        <v>183</v>
      </c>
      <c r="C156" s="36" t="s">
        <v>325</v>
      </c>
      <c r="D156" s="68">
        <v>0</v>
      </c>
      <c r="E156" s="68">
        <v>0</v>
      </c>
      <c r="F156" s="85">
        <f t="shared" si="8"/>
        <v>0</v>
      </c>
      <c r="G156" s="61">
        <f t="shared" si="6"/>
        <v>0</v>
      </c>
      <c r="H156" s="85">
        <f t="shared" si="7"/>
        <v>0</v>
      </c>
    </row>
    <row r="157" spans="1:8" x14ac:dyDescent="0.2">
      <c r="A157" s="7" t="s">
        <v>614</v>
      </c>
      <c r="B157" s="25" t="s">
        <v>192</v>
      </c>
      <c r="C157" s="9" t="s">
        <v>193</v>
      </c>
      <c r="D157" s="68">
        <v>0</v>
      </c>
      <c r="E157" s="68">
        <v>0</v>
      </c>
      <c r="F157" s="85">
        <f>D157+E157</f>
        <v>0</v>
      </c>
      <c r="G157" s="61">
        <f t="shared" si="6"/>
        <v>0</v>
      </c>
      <c r="H157" s="85">
        <f t="shared" si="7"/>
        <v>0</v>
      </c>
    </row>
    <row r="158" spans="1:8" x14ac:dyDescent="0.2">
      <c r="A158" s="7" t="s">
        <v>615</v>
      </c>
      <c r="B158" s="25" t="s">
        <v>192</v>
      </c>
      <c r="C158" s="9" t="s">
        <v>328</v>
      </c>
      <c r="D158" s="68">
        <v>0</v>
      </c>
      <c r="E158" s="68">
        <v>0</v>
      </c>
      <c r="F158" s="85">
        <f>D158+E158</f>
        <v>0</v>
      </c>
      <c r="G158" s="61">
        <f t="shared" si="6"/>
        <v>0</v>
      </c>
      <c r="H158" s="85">
        <f t="shared" si="7"/>
        <v>0</v>
      </c>
    </row>
    <row r="159" spans="1:8" x14ac:dyDescent="0.2">
      <c r="A159" s="7" t="s">
        <v>616</v>
      </c>
      <c r="B159" s="25" t="s">
        <v>330</v>
      </c>
      <c r="C159" s="9" t="s">
        <v>200</v>
      </c>
      <c r="D159" s="68">
        <v>0</v>
      </c>
      <c r="E159" s="68">
        <v>0</v>
      </c>
      <c r="F159" s="85">
        <f>D159+E159</f>
        <v>0</v>
      </c>
      <c r="G159" s="61">
        <f t="shared" si="6"/>
        <v>0</v>
      </c>
      <c r="H159" s="85">
        <f t="shared" si="7"/>
        <v>0</v>
      </c>
    </row>
    <row r="160" spans="1:8" x14ac:dyDescent="0.2">
      <c r="A160" s="7" t="s">
        <v>617</v>
      </c>
      <c r="B160" s="25" t="s">
        <v>330</v>
      </c>
      <c r="C160" s="9" t="s">
        <v>202</v>
      </c>
      <c r="D160" s="68">
        <v>0</v>
      </c>
      <c r="E160" s="68">
        <v>0</v>
      </c>
      <c r="F160" s="85">
        <f>D160+E160</f>
        <v>0</v>
      </c>
      <c r="G160" s="61">
        <f t="shared" si="6"/>
        <v>0</v>
      </c>
      <c r="H160" s="85">
        <f t="shared" si="7"/>
        <v>0</v>
      </c>
    </row>
    <row r="161" spans="1:8" x14ac:dyDescent="0.2">
      <c r="A161" s="7" t="s">
        <v>618</v>
      </c>
      <c r="B161" s="25" t="s">
        <v>330</v>
      </c>
      <c r="C161" s="9" t="s">
        <v>333</v>
      </c>
      <c r="D161" s="68">
        <v>0</v>
      </c>
      <c r="E161" s="68">
        <v>0</v>
      </c>
      <c r="F161" s="85">
        <f t="shared" ref="F161:F168" si="9">D161+E161</f>
        <v>0</v>
      </c>
      <c r="G161" s="61">
        <f t="shared" si="6"/>
        <v>0</v>
      </c>
      <c r="H161" s="85">
        <f t="shared" si="7"/>
        <v>0</v>
      </c>
    </row>
    <row r="162" spans="1:8" x14ac:dyDescent="0.2">
      <c r="A162" s="7" t="s">
        <v>619</v>
      </c>
      <c r="B162" s="25" t="s">
        <v>330</v>
      </c>
      <c r="C162" s="9" t="s">
        <v>335</v>
      </c>
      <c r="D162" s="68">
        <v>0</v>
      </c>
      <c r="E162" s="68">
        <v>0</v>
      </c>
      <c r="F162" s="85">
        <f t="shared" si="9"/>
        <v>0</v>
      </c>
      <c r="G162" s="61">
        <f t="shared" si="6"/>
        <v>0</v>
      </c>
      <c r="H162" s="85">
        <f t="shared" si="7"/>
        <v>0</v>
      </c>
    </row>
    <row r="163" spans="1:8" x14ac:dyDescent="0.2">
      <c r="A163" s="7" t="s">
        <v>620</v>
      </c>
      <c r="B163" s="25" t="s">
        <v>330</v>
      </c>
      <c r="C163" s="36" t="s">
        <v>337</v>
      </c>
      <c r="D163" s="68">
        <v>0</v>
      </c>
      <c r="E163" s="68">
        <v>0</v>
      </c>
      <c r="F163" s="85">
        <f t="shared" si="9"/>
        <v>0</v>
      </c>
      <c r="G163" s="61">
        <f t="shared" si="6"/>
        <v>0</v>
      </c>
      <c r="H163" s="85">
        <f t="shared" si="7"/>
        <v>0</v>
      </c>
    </row>
    <row r="164" spans="1:8" x14ac:dyDescent="0.2">
      <c r="A164" s="7" t="s">
        <v>621</v>
      </c>
      <c r="B164" s="25" t="s">
        <v>330</v>
      </c>
      <c r="C164" s="36" t="s">
        <v>339</v>
      </c>
      <c r="D164" s="68">
        <v>0</v>
      </c>
      <c r="E164" s="68">
        <v>0</v>
      </c>
      <c r="F164" s="85">
        <f t="shared" si="9"/>
        <v>0</v>
      </c>
      <c r="G164" s="61">
        <f t="shared" si="6"/>
        <v>0</v>
      </c>
      <c r="H164" s="85">
        <f t="shared" si="7"/>
        <v>0</v>
      </c>
    </row>
    <row r="165" spans="1:8" x14ac:dyDescent="0.2">
      <c r="A165" s="7" t="s">
        <v>622</v>
      </c>
      <c r="B165" s="25" t="s">
        <v>330</v>
      </c>
      <c r="C165" s="36" t="s">
        <v>341</v>
      </c>
      <c r="D165" s="68">
        <v>0</v>
      </c>
      <c r="E165" s="68">
        <v>0</v>
      </c>
      <c r="F165" s="85">
        <f t="shared" si="9"/>
        <v>0</v>
      </c>
      <c r="G165" s="61">
        <f t="shared" si="6"/>
        <v>0</v>
      </c>
      <c r="H165" s="85">
        <f t="shared" si="7"/>
        <v>0</v>
      </c>
    </row>
    <row r="166" spans="1:8" x14ac:dyDescent="0.2">
      <c r="A166" s="7" t="s">
        <v>623</v>
      </c>
      <c r="B166" s="35" t="s">
        <v>211</v>
      </c>
      <c r="C166" s="9" t="s">
        <v>212</v>
      </c>
      <c r="D166" s="68">
        <v>0</v>
      </c>
      <c r="E166" s="68">
        <v>0</v>
      </c>
      <c r="F166" s="85">
        <f t="shared" si="9"/>
        <v>0</v>
      </c>
      <c r="G166" s="61">
        <f t="shared" si="6"/>
        <v>0</v>
      </c>
      <c r="H166" s="85">
        <f t="shared" si="7"/>
        <v>0</v>
      </c>
    </row>
    <row r="167" spans="1:8" x14ac:dyDescent="0.2">
      <c r="A167" s="7" t="s">
        <v>624</v>
      </c>
      <c r="B167" s="35" t="s">
        <v>211</v>
      </c>
      <c r="C167" s="9" t="s">
        <v>214</v>
      </c>
      <c r="D167" s="68">
        <v>0</v>
      </c>
      <c r="E167" s="68">
        <v>0</v>
      </c>
      <c r="F167" s="85">
        <f t="shared" si="9"/>
        <v>0</v>
      </c>
      <c r="G167" s="61">
        <f t="shared" si="6"/>
        <v>0</v>
      </c>
      <c r="H167" s="85">
        <f t="shared" si="7"/>
        <v>0</v>
      </c>
    </row>
    <row r="168" spans="1:8" x14ac:dyDescent="0.2">
      <c r="A168" s="7" t="s">
        <v>625</v>
      </c>
      <c r="B168" s="35" t="s">
        <v>345</v>
      </c>
      <c r="C168" s="9" t="s">
        <v>346</v>
      </c>
      <c r="D168" s="68">
        <v>0</v>
      </c>
      <c r="E168" s="68">
        <v>0</v>
      </c>
      <c r="F168" s="85">
        <f t="shared" si="9"/>
        <v>0</v>
      </c>
      <c r="G168" s="61">
        <f t="shared" si="6"/>
        <v>0</v>
      </c>
      <c r="H168" s="85">
        <f t="shared" si="7"/>
        <v>0</v>
      </c>
    </row>
    <row r="169" spans="1:8" x14ac:dyDescent="0.2">
      <c r="A169" s="7" t="s">
        <v>626</v>
      </c>
      <c r="B169" s="35" t="s">
        <v>345</v>
      </c>
      <c r="C169" s="9" t="s">
        <v>348</v>
      </c>
      <c r="D169" s="68">
        <v>0</v>
      </c>
      <c r="E169" s="68">
        <v>0</v>
      </c>
      <c r="F169" s="85">
        <f>D169+E169</f>
        <v>0</v>
      </c>
      <c r="G169" s="61">
        <f t="shared" si="6"/>
        <v>0</v>
      </c>
      <c r="H169" s="85">
        <f t="shared" si="7"/>
        <v>0</v>
      </c>
    </row>
    <row r="170" spans="1:8" x14ac:dyDescent="0.2">
      <c r="A170" s="7" t="s">
        <v>627</v>
      </c>
      <c r="B170" s="35" t="s">
        <v>345</v>
      </c>
      <c r="C170" s="9" t="s">
        <v>350</v>
      </c>
      <c r="D170" s="68">
        <v>0</v>
      </c>
      <c r="E170" s="68">
        <v>0</v>
      </c>
      <c r="F170" s="85">
        <f>D170+E170</f>
        <v>0</v>
      </c>
      <c r="G170" s="61">
        <f t="shared" si="6"/>
        <v>0</v>
      </c>
      <c r="H170" s="85">
        <f t="shared" si="7"/>
        <v>0</v>
      </c>
    </row>
    <row r="171" spans="1:8" x14ac:dyDescent="0.2">
      <c r="A171" s="7" t="s">
        <v>628</v>
      </c>
      <c r="B171" s="35" t="s">
        <v>345</v>
      </c>
      <c r="C171" s="36" t="s">
        <v>352</v>
      </c>
      <c r="D171" s="68">
        <v>0</v>
      </c>
      <c r="E171" s="68">
        <v>0</v>
      </c>
      <c r="F171" s="85">
        <f>D171+E171</f>
        <v>0</v>
      </c>
      <c r="G171" s="61">
        <f t="shared" si="6"/>
        <v>0</v>
      </c>
      <c r="H171" s="85">
        <f t="shared" si="7"/>
        <v>0</v>
      </c>
    </row>
    <row r="172" spans="1:8" ht="15.75" x14ac:dyDescent="0.25">
      <c r="A172" s="4" t="s">
        <v>629</v>
      </c>
      <c r="B172" s="74" t="s">
        <v>354</v>
      </c>
      <c r="C172" s="74"/>
      <c r="D172" s="81"/>
      <c r="E172" s="64"/>
      <c r="F172" s="64"/>
      <c r="G172" s="64">
        <f t="shared" si="6"/>
        <v>0</v>
      </c>
      <c r="H172" s="65">
        <f t="shared" si="7"/>
        <v>0</v>
      </c>
    </row>
    <row r="173" spans="1:8" x14ac:dyDescent="0.2">
      <c r="A173" s="7" t="s">
        <v>630</v>
      </c>
      <c r="B173" s="35" t="s">
        <v>356</v>
      </c>
      <c r="C173" s="9" t="s">
        <v>357</v>
      </c>
      <c r="D173" s="70">
        <v>0</v>
      </c>
      <c r="E173" s="70">
        <v>0</v>
      </c>
      <c r="F173" s="85">
        <f t="shared" si="8"/>
        <v>0</v>
      </c>
      <c r="G173" s="61">
        <f t="shared" si="6"/>
        <v>0</v>
      </c>
      <c r="H173" s="85">
        <f t="shared" si="7"/>
        <v>0</v>
      </c>
    </row>
    <row r="174" spans="1:8" x14ac:dyDescent="0.2">
      <c r="A174" s="7" t="s">
        <v>631</v>
      </c>
      <c r="B174" s="35" t="s">
        <v>356</v>
      </c>
      <c r="C174" s="9" t="s">
        <v>359</v>
      </c>
      <c r="D174" s="70">
        <v>0</v>
      </c>
      <c r="E174" s="70">
        <v>0</v>
      </c>
      <c r="F174" s="85">
        <f t="shared" si="8"/>
        <v>0</v>
      </c>
      <c r="G174" s="61">
        <f t="shared" si="6"/>
        <v>0</v>
      </c>
      <c r="H174" s="85">
        <f t="shared" si="7"/>
        <v>0</v>
      </c>
    </row>
    <row r="175" spans="1:8" x14ac:dyDescent="0.2">
      <c r="A175" s="7" t="s">
        <v>632</v>
      </c>
      <c r="B175" s="42" t="s">
        <v>152</v>
      </c>
      <c r="C175" s="9" t="s">
        <v>361</v>
      </c>
      <c r="D175" s="70">
        <v>0</v>
      </c>
      <c r="E175" s="70">
        <v>0</v>
      </c>
      <c r="F175" s="85">
        <f t="shared" si="8"/>
        <v>0</v>
      </c>
      <c r="G175" s="61">
        <f t="shared" si="6"/>
        <v>0</v>
      </c>
      <c r="H175" s="85">
        <f t="shared" si="7"/>
        <v>0</v>
      </c>
    </row>
    <row r="176" spans="1:8" x14ac:dyDescent="0.2">
      <c r="A176" s="7" t="s">
        <v>633</v>
      </c>
      <c r="B176" s="42" t="s">
        <v>152</v>
      </c>
      <c r="C176" s="9" t="s">
        <v>363</v>
      </c>
      <c r="D176" s="70">
        <v>0</v>
      </c>
      <c r="E176" s="70">
        <v>0</v>
      </c>
      <c r="F176" s="85">
        <f t="shared" si="8"/>
        <v>0</v>
      </c>
      <c r="G176" s="61">
        <f t="shared" si="6"/>
        <v>0</v>
      </c>
      <c r="H176" s="85">
        <f t="shared" si="7"/>
        <v>0</v>
      </c>
    </row>
    <row r="177" spans="1:8" x14ac:dyDescent="0.2">
      <c r="A177" s="7" t="s">
        <v>634</v>
      </c>
      <c r="B177" s="42" t="s">
        <v>152</v>
      </c>
      <c r="C177" s="9" t="s">
        <v>365</v>
      </c>
      <c r="D177" s="70">
        <v>0</v>
      </c>
      <c r="E177" s="70">
        <v>0</v>
      </c>
      <c r="F177" s="85">
        <f t="shared" si="8"/>
        <v>0</v>
      </c>
      <c r="G177" s="61">
        <f t="shared" si="6"/>
        <v>0</v>
      </c>
      <c r="H177" s="85">
        <f t="shared" si="7"/>
        <v>0</v>
      </c>
    </row>
    <row r="178" spans="1:8" x14ac:dyDescent="0.2">
      <c r="A178" s="7" t="s">
        <v>635</v>
      </c>
      <c r="B178" s="42" t="s">
        <v>152</v>
      </c>
      <c r="C178" s="9" t="s">
        <v>367</v>
      </c>
      <c r="D178" s="70">
        <v>0</v>
      </c>
      <c r="E178" s="70">
        <v>0</v>
      </c>
      <c r="F178" s="85">
        <f t="shared" si="8"/>
        <v>0</v>
      </c>
      <c r="G178" s="61">
        <f t="shared" si="6"/>
        <v>0</v>
      </c>
      <c r="H178" s="85">
        <f t="shared" si="7"/>
        <v>0</v>
      </c>
    </row>
    <row r="179" spans="1:8" x14ac:dyDescent="0.2">
      <c r="A179" s="7" t="s">
        <v>636</v>
      </c>
      <c r="B179" s="42" t="s">
        <v>369</v>
      </c>
      <c r="C179" s="9" t="s">
        <v>370</v>
      </c>
      <c r="D179" s="70">
        <v>0</v>
      </c>
      <c r="E179" s="70">
        <v>0</v>
      </c>
      <c r="F179" s="85">
        <f t="shared" si="8"/>
        <v>0</v>
      </c>
      <c r="G179" s="61">
        <f t="shared" si="6"/>
        <v>0</v>
      </c>
      <c r="H179" s="85">
        <f t="shared" si="7"/>
        <v>0</v>
      </c>
    </row>
    <row r="180" spans="1:8" x14ac:dyDescent="0.2">
      <c r="A180" s="7" t="s">
        <v>637</v>
      </c>
      <c r="B180" s="42" t="s">
        <v>369</v>
      </c>
      <c r="C180" s="9" t="s">
        <v>372</v>
      </c>
      <c r="D180" s="70">
        <v>0</v>
      </c>
      <c r="E180" s="70">
        <v>0</v>
      </c>
      <c r="F180" s="85">
        <f t="shared" si="8"/>
        <v>0</v>
      </c>
      <c r="G180" s="61">
        <f t="shared" si="6"/>
        <v>0</v>
      </c>
      <c r="H180" s="85">
        <f t="shared" si="7"/>
        <v>0</v>
      </c>
    </row>
    <row r="181" spans="1:8" x14ac:dyDescent="0.2">
      <c r="A181" s="7" t="s">
        <v>638</v>
      </c>
      <c r="B181" s="42" t="s">
        <v>369</v>
      </c>
      <c r="C181" s="9" t="s">
        <v>374</v>
      </c>
      <c r="D181" s="70">
        <v>0</v>
      </c>
      <c r="E181" s="70">
        <v>0</v>
      </c>
      <c r="F181" s="85">
        <f t="shared" si="8"/>
        <v>0</v>
      </c>
      <c r="G181" s="61">
        <f t="shared" si="6"/>
        <v>0</v>
      </c>
      <c r="H181" s="85">
        <f t="shared" si="7"/>
        <v>0</v>
      </c>
    </row>
    <row r="182" spans="1:8" x14ac:dyDescent="0.2">
      <c r="A182" s="7" t="s">
        <v>639</v>
      </c>
      <c r="B182" s="42" t="s">
        <v>192</v>
      </c>
      <c r="C182" s="9" t="s">
        <v>376</v>
      </c>
      <c r="D182" s="70">
        <v>0</v>
      </c>
      <c r="E182" s="70">
        <v>0</v>
      </c>
      <c r="F182" s="85">
        <f t="shared" si="8"/>
        <v>0</v>
      </c>
      <c r="G182" s="61">
        <f t="shared" si="6"/>
        <v>0</v>
      </c>
      <c r="H182" s="85">
        <f t="shared" si="7"/>
        <v>0</v>
      </c>
    </row>
    <row r="183" spans="1:8" x14ac:dyDescent="0.2">
      <c r="A183" s="7" t="s">
        <v>640</v>
      </c>
      <c r="B183" s="42" t="s">
        <v>192</v>
      </c>
      <c r="C183" s="9" t="s">
        <v>378</v>
      </c>
      <c r="D183" s="70">
        <v>0</v>
      </c>
      <c r="E183" s="70">
        <v>0</v>
      </c>
      <c r="F183" s="85">
        <f t="shared" si="8"/>
        <v>0</v>
      </c>
      <c r="G183" s="61">
        <f t="shared" si="6"/>
        <v>0</v>
      </c>
      <c r="H183" s="85">
        <f t="shared" si="7"/>
        <v>0</v>
      </c>
    </row>
    <row r="184" spans="1:8" x14ac:dyDescent="0.2">
      <c r="A184" s="7" t="s">
        <v>641</v>
      </c>
      <c r="B184" s="42" t="s">
        <v>192</v>
      </c>
      <c r="C184" s="9" t="s">
        <v>380</v>
      </c>
      <c r="D184" s="70">
        <v>0</v>
      </c>
      <c r="E184" s="70">
        <v>0</v>
      </c>
      <c r="F184" s="85">
        <f t="shared" si="8"/>
        <v>0</v>
      </c>
      <c r="G184" s="61">
        <f t="shared" si="6"/>
        <v>0</v>
      </c>
      <c r="H184" s="85">
        <f t="shared" si="7"/>
        <v>0</v>
      </c>
    </row>
    <row r="185" spans="1:8" x14ac:dyDescent="0.2">
      <c r="A185" s="7" t="s">
        <v>642</v>
      </c>
      <c r="B185" s="42" t="s">
        <v>192</v>
      </c>
      <c r="C185" s="9" t="s">
        <v>382</v>
      </c>
      <c r="D185" s="70">
        <v>0</v>
      </c>
      <c r="E185" s="70">
        <v>0</v>
      </c>
      <c r="F185" s="85">
        <f t="shared" si="8"/>
        <v>0</v>
      </c>
      <c r="G185" s="61">
        <f t="shared" si="6"/>
        <v>0</v>
      </c>
      <c r="H185" s="85">
        <f t="shared" si="7"/>
        <v>0</v>
      </c>
    </row>
    <row r="186" spans="1:8" x14ac:dyDescent="0.2">
      <c r="A186" s="7" t="s">
        <v>643</v>
      </c>
      <c r="B186" s="42" t="s">
        <v>253</v>
      </c>
      <c r="C186" s="9" t="s">
        <v>384</v>
      </c>
      <c r="D186" s="70">
        <v>0</v>
      </c>
      <c r="E186" s="70">
        <v>0</v>
      </c>
      <c r="F186" s="85">
        <f t="shared" si="8"/>
        <v>0</v>
      </c>
      <c r="G186" s="61">
        <f t="shared" si="6"/>
        <v>0</v>
      </c>
      <c r="H186" s="85">
        <f t="shared" si="7"/>
        <v>0</v>
      </c>
    </row>
    <row r="187" spans="1:8" x14ac:dyDescent="0.2">
      <c r="A187" s="7" t="s">
        <v>644</v>
      </c>
      <c r="B187" s="42" t="s">
        <v>386</v>
      </c>
      <c r="C187" s="9" t="s">
        <v>202</v>
      </c>
      <c r="D187" s="70">
        <v>0</v>
      </c>
      <c r="E187" s="70">
        <v>0</v>
      </c>
      <c r="F187" s="85">
        <f t="shared" si="8"/>
        <v>0</v>
      </c>
      <c r="G187" s="61">
        <f t="shared" si="6"/>
        <v>0</v>
      </c>
      <c r="H187" s="85">
        <f t="shared" si="7"/>
        <v>0</v>
      </c>
    </row>
    <row r="188" spans="1:8" x14ac:dyDescent="0.2">
      <c r="A188" s="7" t="s">
        <v>645</v>
      </c>
      <c r="B188" s="42" t="s">
        <v>388</v>
      </c>
      <c r="C188" s="9" t="s">
        <v>389</v>
      </c>
      <c r="D188" s="70">
        <v>0</v>
      </c>
      <c r="E188" s="70">
        <v>0</v>
      </c>
      <c r="F188" s="85">
        <f t="shared" si="8"/>
        <v>0</v>
      </c>
      <c r="G188" s="61">
        <f t="shared" si="6"/>
        <v>0</v>
      </c>
      <c r="H188" s="85">
        <f t="shared" si="7"/>
        <v>0</v>
      </c>
    </row>
    <row r="189" spans="1:8" x14ac:dyDescent="0.2">
      <c r="A189" s="7" t="s">
        <v>646</v>
      </c>
      <c r="B189" s="42" t="s">
        <v>211</v>
      </c>
      <c r="C189" s="9" t="s">
        <v>212</v>
      </c>
      <c r="D189" s="70">
        <v>0</v>
      </c>
      <c r="E189" s="70">
        <v>0</v>
      </c>
      <c r="F189" s="85">
        <f t="shared" si="8"/>
        <v>0</v>
      </c>
      <c r="G189" s="61">
        <f t="shared" si="6"/>
        <v>0</v>
      </c>
      <c r="H189" s="85">
        <f t="shared" si="7"/>
        <v>0</v>
      </c>
    </row>
    <row r="190" spans="1:8" x14ac:dyDescent="0.2">
      <c r="A190" s="7" t="s">
        <v>647</v>
      </c>
      <c r="B190" s="42" t="s">
        <v>211</v>
      </c>
      <c r="C190" s="9" t="s">
        <v>214</v>
      </c>
      <c r="D190" s="70">
        <v>0</v>
      </c>
      <c r="E190" s="70">
        <v>0</v>
      </c>
      <c r="F190" s="85">
        <f t="shared" si="8"/>
        <v>0</v>
      </c>
      <c r="G190" s="61">
        <f t="shared" si="6"/>
        <v>0</v>
      </c>
      <c r="H190" s="85">
        <f t="shared" si="7"/>
        <v>0</v>
      </c>
    </row>
    <row r="191" spans="1:8" ht="15.75" customHeight="1" x14ac:dyDescent="0.25">
      <c r="A191" s="4" t="s">
        <v>648</v>
      </c>
      <c r="B191" s="74" t="s">
        <v>393</v>
      </c>
      <c r="C191" s="74"/>
      <c r="D191" s="81"/>
      <c r="E191" s="64"/>
      <c r="F191" s="64"/>
      <c r="G191" s="64">
        <f t="shared" si="6"/>
        <v>0</v>
      </c>
      <c r="H191" s="65">
        <f t="shared" si="7"/>
        <v>0</v>
      </c>
    </row>
    <row r="192" spans="1:8" x14ac:dyDescent="0.2">
      <c r="A192" s="7" t="s">
        <v>649</v>
      </c>
      <c r="B192" s="42" t="s">
        <v>395</v>
      </c>
      <c r="C192" s="43" t="s">
        <v>396</v>
      </c>
      <c r="D192" s="70">
        <v>0</v>
      </c>
      <c r="E192" s="70">
        <v>0</v>
      </c>
      <c r="F192" s="85">
        <f t="shared" si="8"/>
        <v>0</v>
      </c>
      <c r="G192" s="61">
        <f t="shared" si="6"/>
        <v>0</v>
      </c>
      <c r="H192" s="85">
        <f t="shared" si="7"/>
        <v>0</v>
      </c>
    </row>
    <row r="193" spans="1:8" x14ac:dyDescent="0.2">
      <c r="A193" s="7" t="s">
        <v>650</v>
      </c>
      <c r="B193" s="42" t="s">
        <v>395</v>
      </c>
      <c r="C193" s="43" t="s">
        <v>398</v>
      </c>
      <c r="D193" s="70">
        <v>0</v>
      </c>
      <c r="E193" s="70">
        <v>0</v>
      </c>
      <c r="F193" s="85">
        <f t="shared" si="8"/>
        <v>0</v>
      </c>
      <c r="G193" s="61">
        <f t="shared" si="6"/>
        <v>0</v>
      </c>
      <c r="H193" s="85">
        <f t="shared" si="7"/>
        <v>0</v>
      </c>
    </row>
    <row r="194" spans="1:8" x14ac:dyDescent="0.2">
      <c r="A194" s="7" t="s">
        <v>651</v>
      </c>
      <c r="B194" s="42" t="s">
        <v>152</v>
      </c>
      <c r="C194" s="16" t="s">
        <v>153</v>
      </c>
      <c r="D194" s="70">
        <v>0</v>
      </c>
      <c r="E194" s="70">
        <v>0</v>
      </c>
      <c r="F194" s="85">
        <f t="shared" si="8"/>
        <v>0</v>
      </c>
      <c r="G194" s="61">
        <f t="shared" si="6"/>
        <v>0</v>
      </c>
      <c r="H194" s="85">
        <f t="shared" si="7"/>
        <v>0</v>
      </c>
    </row>
    <row r="195" spans="1:8" x14ac:dyDescent="0.2">
      <c r="A195" s="7" t="s">
        <v>652</v>
      </c>
      <c r="B195" s="42" t="s">
        <v>152</v>
      </c>
      <c r="C195" s="16" t="s">
        <v>155</v>
      </c>
      <c r="D195" s="70">
        <v>0</v>
      </c>
      <c r="E195" s="70">
        <v>0</v>
      </c>
      <c r="F195" s="85">
        <f t="shared" si="8"/>
        <v>0</v>
      </c>
      <c r="G195" s="61">
        <f t="shared" si="6"/>
        <v>0</v>
      </c>
      <c r="H195" s="85">
        <f t="shared" si="7"/>
        <v>0</v>
      </c>
    </row>
    <row r="196" spans="1:8" x14ac:dyDescent="0.2">
      <c r="A196" s="7" t="s">
        <v>653</v>
      </c>
      <c r="B196" s="42" t="s">
        <v>152</v>
      </c>
      <c r="C196" s="16" t="s">
        <v>402</v>
      </c>
      <c r="D196" s="70">
        <v>0</v>
      </c>
      <c r="E196" s="70">
        <v>0</v>
      </c>
      <c r="F196" s="85">
        <f t="shared" si="8"/>
        <v>0</v>
      </c>
      <c r="G196" s="61">
        <f t="shared" si="6"/>
        <v>0</v>
      </c>
      <c r="H196" s="85">
        <f t="shared" si="7"/>
        <v>0</v>
      </c>
    </row>
    <row r="197" spans="1:8" x14ac:dyDescent="0.2">
      <c r="A197" s="7" t="s">
        <v>654</v>
      </c>
      <c r="B197" s="42" t="s">
        <v>152</v>
      </c>
      <c r="C197" s="16" t="s">
        <v>159</v>
      </c>
      <c r="D197" s="70">
        <v>0</v>
      </c>
      <c r="E197" s="70">
        <v>0</v>
      </c>
      <c r="F197" s="85">
        <f t="shared" si="8"/>
        <v>0</v>
      </c>
      <c r="G197" s="61">
        <f t="shared" si="6"/>
        <v>0</v>
      </c>
      <c r="H197" s="85">
        <f t="shared" si="7"/>
        <v>0</v>
      </c>
    </row>
    <row r="198" spans="1:8" x14ac:dyDescent="0.2">
      <c r="A198" s="7" t="s">
        <v>655</v>
      </c>
      <c r="B198" s="42" t="s">
        <v>152</v>
      </c>
      <c r="C198" s="16" t="s">
        <v>161</v>
      </c>
      <c r="D198" s="70">
        <v>0</v>
      </c>
      <c r="E198" s="70">
        <v>0</v>
      </c>
      <c r="F198" s="85">
        <f t="shared" si="8"/>
        <v>0</v>
      </c>
      <c r="G198" s="61">
        <f t="shared" si="6"/>
        <v>0</v>
      </c>
      <c r="H198" s="85">
        <f t="shared" si="7"/>
        <v>0</v>
      </c>
    </row>
    <row r="199" spans="1:8" x14ac:dyDescent="0.2">
      <c r="A199" s="7" t="s">
        <v>656</v>
      </c>
      <c r="B199" s="42" t="s">
        <v>165</v>
      </c>
      <c r="C199" s="16" t="s">
        <v>168</v>
      </c>
      <c r="D199" s="70">
        <v>0</v>
      </c>
      <c r="E199" s="70">
        <v>0</v>
      </c>
      <c r="F199" s="85">
        <f t="shared" si="8"/>
        <v>0</v>
      </c>
      <c r="G199" s="61">
        <f t="shared" ref="G199:G237" si="10">F199*0.2</f>
        <v>0</v>
      </c>
      <c r="H199" s="85">
        <f t="shared" ref="H199:H237" si="11">F199*1.2</f>
        <v>0</v>
      </c>
    </row>
    <row r="200" spans="1:8" x14ac:dyDescent="0.2">
      <c r="A200" s="7" t="s">
        <v>657</v>
      </c>
      <c r="B200" s="42" t="s">
        <v>165</v>
      </c>
      <c r="C200" s="16" t="s">
        <v>170</v>
      </c>
      <c r="D200" s="70">
        <v>0</v>
      </c>
      <c r="E200" s="70">
        <v>0</v>
      </c>
      <c r="F200" s="85">
        <f t="shared" si="8"/>
        <v>0</v>
      </c>
      <c r="G200" s="61">
        <f t="shared" si="10"/>
        <v>0</v>
      </c>
      <c r="H200" s="85">
        <f t="shared" si="11"/>
        <v>0</v>
      </c>
    </row>
    <row r="201" spans="1:8" x14ac:dyDescent="0.2">
      <c r="A201" s="7" t="s">
        <v>658</v>
      </c>
      <c r="B201" s="42" t="s">
        <v>165</v>
      </c>
      <c r="C201" s="16" t="s">
        <v>166</v>
      </c>
      <c r="D201" s="70">
        <v>0</v>
      </c>
      <c r="E201" s="70">
        <v>0</v>
      </c>
      <c r="F201" s="85">
        <f t="shared" si="8"/>
        <v>0</v>
      </c>
      <c r="G201" s="61">
        <f t="shared" si="10"/>
        <v>0</v>
      </c>
      <c r="H201" s="85">
        <f t="shared" si="11"/>
        <v>0</v>
      </c>
    </row>
    <row r="202" spans="1:8" x14ac:dyDescent="0.2">
      <c r="A202" s="7" t="s">
        <v>659</v>
      </c>
      <c r="B202" s="42" t="s">
        <v>172</v>
      </c>
      <c r="C202" s="16" t="s">
        <v>173</v>
      </c>
      <c r="D202" s="70">
        <v>0</v>
      </c>
      <c r="E202" s="70">
        <v>0</v>
      </c>
      <c r="F202" s="85">
        <f t="shared" si="8"/>
        <v>0</v>
      </c>
      <c r="G202" s="61">
        <f t="shared" si="10"/>
        <v>0</v>
      </c>
      <c r="H202" s="85">
        <f t="shared" si="11"/>
        <v>0</v>
      </c>
    </row>
    <row r="203" spans="1:8" x14ac:dyDescent="0.2">
      <c r="A203" s="7" t="s">
        <v>660</v>
      </c>
      <c r="B203" s="42" t="s">
        <v>172</v>
      </c>
      <c r="C203" s="16" t="s">
        <v>410</v>
      </c>
      <c r="D203" s="70">
        <v>0</v>
      </c>
      <c r="E203" s="70">
        <v>0</v>
      </c>
      <c r="F203" s="85">
        <f t="shared" si="8"/>
        <v>0</v>
      </c>
      <c r="G203" s="61">
        <f t="shared" si="10"/>
        <v>0</v>
      </c>
      <c r="H203" s="85">
        <f t="shared" si="11"/>
        <v>0</v>
      </c>
    </row>
    <row r="204" spans="1:8" x14ac:dyDescent="0.2">
      <c r="A204" s="7" t="s">
        <v>661</v>
      </c>
      <c r="B204" s="42" t="s">
        <v>172</v>
      </c>
      <c r="C204" s="16" t="s">
        <v>177</v>
      </c>
      <c r="D204" s="70">
        <v>0</v>
      </c>
      <c r="E204" s="70">
        <v>0</v>
      </c>
      <c r="F204" s="85">
        <f t="shared" si="8"/>
        <v>0</v>
      </c>
      <c r="G204" s="61">
        <f t="shared" si="10"/>
        <v>0</v>
      </c>
      <c r="H204" s="85">
        <f t="shared" si="11"/>
        <v>0</v>
      </c>
    </row>
    <row r="205" spans="1:8" x14ac:dyDescent="0.2">
      <c r="A205" s="7" t="s">
        <v>662</v>
      </c>
      <c r="B205" s="42" t="s">
        <v>172</v>
      </c>
      <c r="C205" s="16" t="s">
        <v>179</v>
      </c>
      <c r="D205" s="70">
        <v>0</v>
      </c>
      <c r="E205" s="70">
        <v>0</v>
      </c>
      <c r="F205" s="85">
        <f t="shared" si="8"/>
        <v>0</v>
      </c>
      <c r="G205" s="61">
        <f t="shared" si="10"/>
        <v>0</v>
      </c>
      <c r="H205" s="85">
        <f t="shared" si="11"/>
        <v>0</v>
      </c>
    </row>
    <row r="206" spans="1:8" x14ac:dyDescent="0.2">
      <c r="A206" s="7" t="s">
        <v>663</v>
      </c>
      <c r="B206" s="42" t="s">
        <v>172</v>
      </c>
      <c r="C206" s="16" t="s">
        <v>181</v>
      </c>
      <c r="D206" s="70">
        <v>0</v>
      </c>
      <c r="E206" s="70">
        <v>0</v>
      </c>
      <c r="F206" s="85">
        <f t="shared" si="8"/>
        <v>0</v>
      </c>
      <c r="G206" s="61">
        <f t="shared" si="10"/>
        <v>0</v>
      </c>
      <c r="H206" s="85">
        <f t="shared" si="11"/>
        <v>0</v>
      </c>
    </row>
    <row r="207" spans="1:8" x14ac:dyDescent="0.2">
      <c r="A207" s="7" t="s">
        <v>664</v>
      </c>
      <c r="B207" s="42" t="s">
        <v>183</v>
      </c>
      <c r="C207" s="16" t="s">
        <v>184</v>
      </c>
      <c r="D207" s="70">
        <v>0</v>
      </c>
      <c r="E207" s="70">
        <v>0</v>
      </c>
      <c r="F207" s="85">
        <f t="shared" si="8"/>
        <v>0</v>
      </c>
      <c r="G207" s="61">
        <f t="shared" si="10"/>
        <v>0</v>
      </c>
      <c r="H207" s="85">
        <f t="shared" si="11"/>
        <v>0</v>
      </c>
    </row>
    <row r="208" spans="1:8" x14ac:dyDescent="0.2">
      <c r="A208" s="7" t="s">
        <v>665</v>
      </c>
      <c r="B208" s="42" t="s">
        <v>183</v>
      </c>
      <c r="C208" s="16" t="s">
        <v>186</v>
      </c>
      <c r="D208" s="70">
        <v>0</v>
      </c>
      <c r="E208" s="70">
        <v>0</v>
      </c>
      <c r="F208" s="85">
        <f t="shared" si="8"/>
        <v>0</v>
      </c>
      <c r="G208" s="61">
        <f t="shared" si="10"/>
        <v>0</v>
      </c>
      <c r="H208" s="85">
        <f t="shared" si="11"/>
        <v>0</v>
      </c>
    </row>
    <row r="209" spans="1:8" x14ac:dyDescent="0.2">
      <c r="A209" s="7" t="s">
        <v>666</v>
      </c>
      <c r="B209" s="42" t="s">
        <v>183</v>
      </c>
      <c r="C209" s="16" t="s">
        <v>190</v>
      </c>
      <c r="D209" s="70">
        <v>0</v>
      </c>
      <c r="E209" s="70">
        <v>0</v>
      </c>
      <c r="F209" s="85">
        <f t="shared" si="8"/>
        <v>0</v>
      </c>
      <c r="G209" s="61">
        <f t="shared" si="10"/>
        <v>0</v>
      </c>
      <c r="H209" s="85">
        <f t="shared" si="11"/>
        <v>0</v>
      </c>
    </row>
    <row r="210" spans="1:8" x14ac:dyDescent="0.2">
      <c r="A210" s="7" t="s">
        <v>667</v>
      </c>
      <c r="B210" s="42" t="s">
        <v>192</v>
      </c>
      <c r="C210" s="16" t="s">
        <v>193</v>
      </c>
      <c r="D210" s="70">
        <v>0</v>
      </c>
      <c r="E210" s="70">
        <v>0</v>
      </c>
      <c r="F210" s="85">
        <f t="shared" si="8"/>
        <v>0</v>
      </c>
      <c r="G210" s="61">
        <f t="shared" si="10"/>
        <v>0</v>
      </c>
      <c r="H210" s="85">
        <f t="shared" si="11"/>
        <v>0</v>
      </c>
    </row>
    <row r="211" spans="1:8" x14ac:dyDescent="0.2">
      <c r="A211" s="7" t="s">
        <v>668</v>
      </c>
      <c r="B211" s="42" t="s">
        <v>199</v>
      </c>
      <c r="C211" s="16" t="s">
        <v>200</v>
      </c>
      <c r="D211" s="70">
        <v>0</v>
      </c>
      <c r="E211" s="70">
        <v>0</v>
      </c>
      <c r="F211" s="85">
        <f t="shared" si="8"/>
        <v>0</v>
      </c>
      <c r="G211" s="61">
        <f t="shared" si="10"/>
        <v>0</v>
      </c>
      <c r="H211" s="85">
        <f t="shared" si="11"/>
        <v>0</v>
      </c>
    </row>
    <row r="212" spans="1:8" x14ac:dyDescent="0.2">
      <c r="A212" s="7" t="s">
        <v>669</v>
      </c>
      <c r="B212" s="42" t="s">
        <v>199</v>
      </c>
      <c r="C212" s="16" t="s">
        <v>202</v>
      </c>
      <c r="D212" s="70">
        <v>0</v>
      </c>
      <c r="E212" s="70">
        <v>0</v>
      </c>
      <c r="F212" s="85">
        <f t="shared" si="8"/>
        <v>0</v>
      </c>
      <c r="G212" s="61">
        <f t="shared" si="10"/>
        <v>0</v>
      </c>
      <c r="H212" s="85">
        <f t="shared" si="11"/>
        <v>0</v>
      </c>
    </row>
    <row r="213" spans="1:8" x14ac:dyDescent="0.2">
      <c r="A213" s="7" t="s">
        <v>670</v>
      </c>
      <c r="B213" s="42" t="s">
        <v>199</v>
      </c>
      <c r="C213" s="16" t="s">
        <v>204</v>
      </c>
      <c r="D213" s="70">
        <v>0</v>
      </c>
      <c r="E213" s="70">
        <v>0</v>
      </c>
      <c r="F213" s="85">
        <f t="shared" si="8"/>
        <v>0</v>
      </c>
      <c r="G213" s="61">
        <f t="shared" si="10"/>
        <v>0</v>
      </c>
      <c r="H213" s="85">
        <f t="shared" si="11"/>
        <v>0</v>
      </c>
    </row>
    <row r="214" spans="1:8" x14ac:dyDescent="0.2">
      <c r="A214" s="7" t="s">
        <v>671</v>
      </c>
      <c r="B214" s="42" t="s">
        <v>206</v>
      </c>
      <c r="C214" s="16" t="s">
        <v>207</v>
      </c>
      <c r="D214" s="70">
        <v>0</v>
      </c>
      <c r="E214" s="70">
        <v>0</v>
      </c>
      <c r="F214" s="85">
        <f t="shared" si="8"/>
        <v>0</v>
      </c>
      <c r="G214" s="61">
        <f t="shared" si="10"/>
        <v>0</v>
      </c>
      <c r="H214" s="85">
        <f t="shared" si="11"/>
        <v>0</v>
      </c>
    </row>
    <row r="215" spans="1:8" x14ac:dyDescent="0.2">
      <c r="A215" s="7" t="s">
        <v>672</v>
      </c>
      <c r="B215" s="42" t="s">
        <v>206</v>
      </c>
      <c r="C215" s="16" t="s">
        <v>209</v>
      </c>
      <c r="D215" s="70">
        <v>0</v>
      </c>
      <c r="E215" s="70">
        <v>0</v>
      </c>
      <c r="F215" s="85">
        <f t="shared" si="8"/>
        <v>0</v>
      </c>
      <c r="G215" s="61">
        <f t="shared" si="10"/>
        <v>0</v>
      </c>
      <c r="H215" s="85">
        <f t="shared" si="11"/>
        <v>0</v>
      </c>
    </row>
    <row r="216" spans="1:8" x14ac:dyDescent="0.2">
      <c r="A216" s="7" t="s">
        <v>673</v>
      </c>
      <c r="B216" s="42" t="s">
        <v>211</v>
      </c>
      <c r="C216" s="16" t="s">
        <v>212</v>
      </c>
      <c r="D216" s="70">
        <v>0</v>
      </c>
      <c r="E216" s="70">
        <v>0</v>
      </c>
      <c r="F216" s="85">
        <f t="shared" si="8"/>
        <v>0</v>
      </c>
      <c r="G216" s="61">
        <f t="shared" si="10"/>
        <v>0</v>
      </c>
      <c r="H216" s="85">
        <f t="shared" si="11"/>
        <v>0</v>
      </c>
    </row>
    <row r="217" spans="1:8" x14ac:dyDescent="0.2">
      <c r="A217" s="7" t="s">
        <v>674</v>
      </c>
      <c r="B217" s="42" t="s">
        <v>211</v>
      </c>
      <c r="C217" s="16" t="s">
        <v>214</v>
      </c>
      <c r="D217" s="70">
        <v>0</v>
      </c>
      <c r="E217" s="70">
        <v>0</v>
      </c>
      <c r="F217" s="85">
        <f t="shared" si="8"/>
        <v>0</v>
      </c>
      <c r="G217" s="61">
        <f t="shared" si="10"/>
        <v>0</v>
      </c>
      <c r="H217" s="85">
        <f t="shared" si="11"/>
        <v>0</v>
      </c>
    </row>
    <row r="218" spans="1:8" ht="15.75" x14ac:dyDescent="0.25">
      <c r="A218" s="4" t="s">
        <v>675</v>
      </c>
      <c r="B218" s="74" t="s">
        <v>426</v>
      </c>
      <c r="C218" s="74"/>
      <c r="D218" s="81"/>
      <c r="E218" s="64"/>
      <c r="F218" s="64"/>
      <c r="G218" s="64">
        <f t="shared" si="10"/>
        <v>0</v>
      </c>
      <c r="H218" s="65">
        <f t="shared" si="11"/>
        <v>0</v>
      </c>
    </row>
    <row r="219" spans="1:8" x14ac:dyDescent="0.2">
      <c r="A219" s="7" t="s">
        <v>676</v>
      </c>
      <c r="B219" s="42" t="s">
        <v>428</v>
      </c>
      <c r="C219" s="16" t="s">
        <v>429</v>
      </c>
      <c r="D219" s="70">
        <v>0</v>
      </c>
      <c r="E219" s="70">
        <v>0</v>
      </c>
      <c r="F219" s="85">
        <f t="shared" si="8"/>
        <v>0</v>
      </c>
      <c r="G219" s="61">
        <f t="shared" si="10"/>
        <v>0</v>
      </c>
      <c r="H219" s="85">
        <f t="shared" si="11"/>
        <v>0</v>
      </c>
    </row>
    <row r="220" spans="1:8" x14ac:dyDescent="0.2">
      <c r="A220" s="7" t="s">
        <v>677</v>
      </c>
      <c r="B220" s="42" t="s">
        <v>428</v>
      </c>
      <c r="C220" s="16" t="s">
        <v>431</v>
      </c>
      <c r="D220" s="70">
        <v>0</v>
      </c>
      <c r="E220" s="70">
        <v>0</v>
      </c>
      <c r="F220" s="85">
        <f t="shared" si="8"/>
        <v>0</v>
      </c>
      <c r="G220" s="61">
        <f t="shared" si="10"/>
        <v>0</v>
      </c>
      <c r="H220" s="85">
        <f t="shared" si="11"/>
        <v>0</v>
      </c>
    </row>
    <row r="221" spans="1:8" x14ac:dyDescent="0.2">
      <c r="A221" s="7" t="s">
        <v>678</v>
      </c>
      <c r="B221" s="42" t="s">
        <v>428</v>
      </c>
      <c r="C221" s="16" t="s">
        <v>433</v>
      </c>
      <c r="D221" s="70">
        <v>0</v>
      </c>
      <c r="E221" s="70">
        <v>0</v>
      </c>
      <c r="F221" s="85">
        <f t="shared" si="8"/>
        <v>0</v>
      </c>
      <c r="G221" s="61">
        <f t="shared" si="10"/>
        <v>0</v>
      </c>
      <c r="H221" s="85">
        <f t="shared" si="11"/>
        <v>0</v>
      </c>
    </row>
    <row r="222" spans="1:8" x14ac:dyDescent="0.2">
      <c r="A222" s="7" t="s">
        <v>679</v>
      </c>
      <c r="B222" s="42" t="s">
        <v>428</v>
      </c>
      <c r="C222" s="46" t="s">
        <v>435</v>
      </c>
      <c r="D222" s="70">
        <v>0</v>
      </c>
      <c r="E222" s="70">
        <v>0</v>
      </c>
      <c r="F222" s="85">
        <f t="shared" ref="F222:F235" si="12">D222+E222</f>
        <v>0</v>
      </c>
      <c r="G222" s="61">
        <f t="shared" si="10"/>
        <v>0</v>
      </c>
      <c r="H222" s="85">
        <f t="shared" si="11"/>
        <v>0</v>
      </c>
    </row>
    <row r="223" spans="1:8" x14ac:dyDescent="0.2">
      <c r="A223" s="7" t="s">
        <v>680</v>
      </c>
      <c r="B223" s="42" t="s">
        <v>172</v>
      </c>
      <c r="C223" s="46" t="s">
        <v>437</v>
      </c>
      <c r="D223" s="70">
        <v>0</v>
      </c>
      <c r="E223" s="70">
        <v>0</v>
      </c>
      <c r="F223" s="85">
        <f t="shared" si="12"/>
        <v>0</v>
      </c>
      <c r="G223" s="61">
        <f t="shared" si="10"/>
        <v>0</v>
      </c>
      <c r="H223" s="85">
        <f t="shared" si="11"/>
        <v>0</v>
      </c>
    </row>
    <row r="224" spans="1:8" x14ac:dyDescent="0.2">
      <c r="A224" s="7" t="s">
        <v>681</v>
      </c>
      <c r="B224" s="42" t="s">
        <v>172</v>
      </c>
      <c r="C224" s="46" t="s">
        <v>439</v>
      </c>
      <c r="D224" s="70">
        <v>0</v>
      </c>
      <c r="E224" s="70">
        <v>0</v>
      </c>
      <c r="F224" s="85">
        <f t="shared" si="12"/>
        <v>0</v>
      </c>
      <c r="G224" s="61">
        <f t="shared" si="10"/>
        <v>0</v>
      </c>
      <c r="H224" s="85">
        <f t="shared" si="11"/>
        <v>0</v>
      </c>
    </row>
    <row r="225" spans="1:8" x14ac:dyDescent="0.2">
      <c r="A225" s="7" t="s">
        <v>682</v>
      </c>
      <c r="B225" s="42" t="s">
        <v>183</v>
      </c>
      <c r="C225" s="46" t="s">
        <v>188</v>
      </c>
      <c r="D225" s="70">
        <v>0</v>
      </c>
      <c r="E225" s="70">
        <v>0</v>
      </c>
      <c r="F225" s="85">
        <f t="shared" si="12"/>
        <v>0</v>
      </c>
      <c r="G225" s="61">
        <f t="shared" si="10"/>
        <v>0</v>
      </c>
      <c r="H225" s="85">
        <f t="shared" si="11"/>
        <v>0</v>
      </c>
    </row>
    <row r="226" spans="1:8" x14ac:dyDescent="0.2">
      <c r="A226" s="7" t="s">
        <v>683</v>
      </c>
      <c r="B226" s="42" t="s">
        <v>183</v>
      </c>
      <c r="C226" s="46" t="s">
        <v>184</v>
      </c>
      <c r="D226" s="70">
        <v>0</v>
      </c>
      <c r="E226" s="70">
        <v>0</v>
      </c>
      <c r="F226" s="85">
        <f t="shared" si="12"/>
        <v>0</v>
      </c>
      <c r="G226" s="61">
        <f t="shared" si="10"/>
        <v>0</v>
      </c>
      <c r="H226" s="85">
        <f t="shared" si="11"/>
        <v>0</v>
      </c>
    </row>
    <row r="227" spans="1:8" x14ac:dyDescent="0.2">
      <c r="A227" s="7" t="s">
        <v>684</v>
      </c>
      <c r="B227" s="42" t="s">
        <v>192</v>
      </c>
      <c r="C227" s="46" t="s">
        <v>443</v>
      </c>
      <c r="D227" s="70">
        <v>0</v>
      </c>
      <c r="E227" s="70">
        <v>0</v>
      </c>
      <c r="F227" s="85">
        <f t="shared" si="12"/>
        <v>0</v>
      </c>
      <c r="G227" s="61">
        <f t="shared" si="10"/>
        <v>0</v>
      </c>
      <c r="H227" s="85">
        <f t="shared" si="11"/>
        <v>0</v>
      </c>
    </row>
    <row r="228" spans="1:8" x14ac:dyDescent="0.2">
      <c r="A228" s="7" t="s">
        <v>685</v>
      </c>
      <c r="B228" s="42" t="s">
        <v>192</v>
      </c>
      <c r="C228" s="46" t="s">
        <v>445</v>
      </c>
      <c r="D228" s="70">
        <v>0</v>
      </c>
      <c r="E228" s="70">
        <v>0</v>
      </c>
      <c r="F228" s="85">
        <f t="shared" si="12"/>
        <v>0</v>
      </c>
      <c r="G228" s="61">
        <f t="shared" si="10"/>
        <v>0</v>
      </c>
      <c r="H228" s="85">
        <f t="shared" si="11"/>
        <v>0</v>
      </c>
    </row>
    <row r="229" spans="1:8" x14ac:dyDescent="0.2">
      <c r="A229" s="7" t="s">
        <v>686</v>
      </c>
      <c r="B229" s="42" t="s">
        <v>199</v>
      </c>
      <c r="C229" s="46" t="s">
        <v>200</v>
      </c>
      <c r="D229" s="70">
        <v>0</v>
      </c>
      <c r="E229" s="70">
        <v>0</v>
      </c>
      <c r="F229" s="85">
        <f t="shared" si="12"/>
        <v>0</v>
      </c>
      <c r="G229" s="61">
        <f t="shared" si="10"/>
        <v>0</v>
      </c>
      <c r="H229" s="85">
        <f t="shared" si="11"/>
        <v>0</v>
      </c>
    </row>
    <row r="230" spans="1:8" x14ac:dyDescent="0.2">
      <c r="A230" s="7" t="s">
        <v>687</v>
      </c>
      <c r="B230" s="42" t="s">
        <v>199</v>
      </c>
      <c r="C230" s="46" t="s">
        <v>202</v>
      </c>
      <c r="D230" s="70">
        <v>0</v>
      </c>
      <c r="E230" s="70">
        <v>0</v>
      </c>
      <c r="F230" s="85">
        <f t="shared" si="12"/>
        <v>0</v>
      </c>
      <c r="G230" s="61">
        <f t="shared" si="10"/>
        <v>0</v>
      </c>
      <c r="H230" s="85">
        <f t="shared" si="11"/>
        <v>0</v>
      </c>
    </row>
    <row r="231" spans="1:8" x14ac:dyDescent="0.2">
      <c r="A231" s="7" t="s">
        <v>688</v>
      </c>
      <c r="B231" s="42" t="s">
        <v>199</v>
      </c>
      <c r="C231" s="46" t="s">
        <v>204</v>
      </c>
      <c r="D231" s="70">
        <v>0</v>
      </c>
      <c r="E231" s="70">
        <v>0</v>
      </c>
      <c r="F231" s="85">
        <f t="shared" si="12"/>
        <v>0</v>
      </c>
      <c r="G231" s="61">
        <f t="shared" si="10"/>
        <v>0</v>
      </c>
      <c r="H231" s="85">
        <f t="shared" si="11"/>
        <v>0</v>
      </c>
    </row>
    <row r="232" spans="1:8" x14ac:dyDescent="0.2">
      <c r="A232" s="7" t="s">
        <v>689</v>
      </c>
      <c r="B232" s="42" t="s">
        <v>206</v>
      </c>
      <c r="C232" s="46" t="s">
        <v>207</v>
      </c>
      <c r="D232" s="70">
        <v>0</v>
      </c>
      <c r="E232" s="70">
        <v>0</v>
      </c>
      <c r="F232" s="85">
        <f t="shared" si="12"/>
        <v>0</v>
      </c>
      <c r="G232" s="61">
        <f t="shared" si="10"/>
        <v>0</v>
      </c>
      <c r="H232" s="85">
        <f t="shared" si="11"/>
        <v>0</v>
      </c>
    </row>
    <row r="233" spans="1:8" x14ac:dyDescent="0.2">
      <c r="A233" s="7" t="s">
        <v>690</v>
      </c>
      <c r="B233" s="42" t="s">
        <v>211</v>
      </c>
      <c r="C233" s="46" t="s">
        <v>212</v>
      </c>
      <c r="D233" s="70">
        <v>0</v>
      </c>
      <c r="E233" s="70">
        <v>0</v>
      </c>
      <c r="F233" s="85">
        <f t="shared" si="12"/>
        <v>0</v>
      </c>
      <c r="G233" s="61">
        <f t="shared" si="10"/>
        <v>0</v>
      </c>
      <c r="H233" s="85">
        <f t="shared" si="11"/>
        <v>0</v>
      </c>
    </row>
    <row r="234" spans="1:8" x14ac:dyDescent="0.2">
      <c r="A234" s="7" t="s">
        <v>691</v>
      </c>
      <c r="B234" s="42" t="s">
        <v>211</v>
      </c>
      <c r="C234" s="46" t="s">
        <v>214</v>
      </c>
      <c r="D234" s="70">
        <v>0</v>
      </c>
      <c r="E234" s="70">
        <v>0</v>
      </c>
      <c r="F234" s="85">
        <f t="shared" si="12"/>
        <v>0</v>
      </c>
      <c r="G234" s="61">
        <f t="shared" si="10"/>
        <v>0</v>
      </c>
      <c r="H234" s="85">
        <f t="shared" si="11"/>
        <v>0</v>
      </c>
    </row>
    <row r="235" spans="1:8" x14ac:dyDescent="0.2">
      <c r="A235" s="7" t="s">
        <v>692</v>
      </c>
      <c r="B235" s="42" t="s">
        <v>211</v>
      </c>
      <c r="C235" s="46" t="s">
        <v>389</v>
      </c>
      <c r="D235" s="70">
        <v>0</v>
      </c>
      <c r="E235" s="70">
        <v>0</v>
      </c>
      <c r="F235" s="85">
        <f t="shared" si="12"/>
        <v>0</v>
      </c>
      <c r="G235" s="61">
        <f t="shared" si="10"/>
        <v>0</v>
      </c>
      <c r="H235" s="85">
        <f t="shared" si="11"/>
        <v>0</v>
      </c>
    </row>
    <row r="236" spans="1:8" ht="15.75" x14ac:dyDescent="0.25">
      <c r="A236" s="4" t="s">
        <v>693</v>
      </c>
      <c r="B236" s="74" t="s">
        <v>454</v>
      </c>
      <c r="C236" s="74"/>
      <c r="D236" s="81"/>
      <c r="E236" s="64"/>
      <c r="F236" s="64"/>
      <c r="G236" s="64">
        <f t="shared" si="10"/>
        <v>0</v>
      </c>
      <c r="H236" s="65">
        <f t="shared" si="11"/>
        <v>0</v>
      </c>
    </row>
    <row r="237" spans="1:8" ht="25.5" x14ac:dyDescent="0.2">
      <c r="A237" s="35" t="s">
        <v>694</v>
      </c>
      <c r="B237" s="35" t="s">
        <v>695</v>
      </c>
      <c r="C237" s="48" t="s">
        <v>696</v>
      </c>
      <c r="D237" s="70">
        <v>0</v>
      </c>
      <c r="E237" s="70">
        <v>0</v>
      </c>
      <c r="F237" s="86">
        <f>D237+E237</f>
        <v>0</v>
      </c>
      <c r="G237" s="61">
        <f t="shared" si="10"/>
        <v>0</v>
      </c>
      <c r="H237" s="85">
        <f t="shared" si="11"/>
        <v>0</v>
      </c>
    </row>
    <row r="238" spans="1:8" ht="25.5" x14ac:dyDescent="0.2">
      <c r="A238" s="35" t="s">
        <v>697</v>
      </c>
      <c r="B238" s="35" t="s">
        <v>695</v>
      </c>
      <c r="C238" s="48" t="s">
        <v>698</v>
      </c>
      <c r="D238" s="90">
        <v>0</v>
      </c>
      <c r="E238" s="91"/>
      <c r="F238" s="92"/>
      <c r="G238" s="93">
        <f>D238*0.2</f>
        <v>0</v>
      </c>
      <c r="H238" s="82">
        <f>D238*1.2</f>
        <v>0</v>
      </c>
    </row>
    <row r="239" spans="1:8" ht="29.25" customHeight="1" x14ac:dyDescent="0.2">
      <c r="A239" s="35" t="s">
        <v>699</v>
      </c>
      <c r="B239" s="35" t="s">
        <v>695</v>
      </c>
      <c r="C239" s="16" t="s">
        <v>700</v>
      </c>
      <c r="D239" s="87" t="s">
        <v>701</v>
      </c>
      <c r="E239" s="88"/>
      <c r="F239" s="89"/>
      <c r="G239" s="100"/>
      <c r="H239" s="101"/>
    </row>
    <row r="240" spans="1:8" x14ac:dyDescent="0.2">
      <c r="A240" s="35" t="s">
        <v>702</v>
      </c>
      <c r="B240" s="35" t="s">
        <v>695</v>
      </c>
      <c r="C240" s="48" t="s">
        <v>703</v>
      </c>
      <c r="D240" s="94">
        <v>0</v>
      </c>
      <c r="E240" s="95"/>
      <c r="F240" s="96"/>
      <c r="G240" s="70">
        <f>D240*0.2</f>
        <v>0</v>
      </c>
      <c r="H240" s="85">
        <f>D240*1.2</f>
        <v>0</v>
      </c>
    </row>
    <row r="241" spans="1:8" ht="19.5" customHeight="1" x14ac:dyDescent="0.2">
      <c r="A241" s="35" t="s">
        <v>704</v>
      </c>
      <c r="B241" s="7" t="s">
        <v>705</v>
      </c>
      <c r="C241" s="48" t="s">
        <v>706</v>
      </c>
      <c r="D241" s="70">
        <v>0</v>
      </c>
      <c r="E241" s="70">
        <v>0</v>
      </c>
      <c r="F241" s="85">
        <f>D241+E241</f>
        <v>0</v>
      </c>
      <c r="G241" s="70">
        <f>F241*0.2</f>
        <v>0</v>
      </c>
      <c r="H241" s="85">
        <f>F241*1.2</f>
        <v>0</v>
      </c>
    </row>
    <row r="242" spans="1:8" x14ac:dyDescent="0.2">
      <c r="A242" s="35" t="s">
        <v>707</v>
      </c>
      <c r="B242" s="7" t="s">
        <v>708</v>
      </c>
      <c r="C242" s="48" t="s">
        <v>709</v>
      </c>
      <c r="D242" s="94">
        <v>0</v>
      </c>
      <c r="E242" s="95"/>
      <c r="F242" s="96"/>
      <c r="G242" s="70">
        <f>D242*0.2</f>
        <v>0</v>
      </c>
      <c r="H242" s="85">
        <f>D242*1.2</f>
        <v>0</v>
      </c>
    </row>
    <row r="243" spans="1:8" ht="25.5" x14ac:dyDescent="0.2">
      <c r="A243" s="35" t="s">
        <v>710</v>
      </c>
      <c r="B243" s="35" t="s">
        <v>711</v>
      </c>
      <c r="C243" s="48" t="s">
        <v>712</v>
      </c>
      <c r="D243" s="97">
        <v>0</v>
      </c>
      <c r="E243" s="98"/>
      <c r="F243" s="99"/>
      <c r="G243" s="100"/>
      <c r="H243" s="101"/>
    </row>
    <row r="244" spans="1:8" x14ac:dyDescent="0.2">
      <c r="A244" s="35" t="s">
        <v>713</v>
      </c>
      <c r="B244" s="7" t="s">
        <v>714</v>
      </c>
      <c r="C244" s="50" t="s">
        <v>715</v>
      </c>
      <c r="D244" s="83"/>
      <c r="E244" s="83"/>
      <c r="F244" s="82">
        <v>0</v>
      </c>
      <c r="G244" s="83"/>
      <c r="H244" s="82">
        <v>0</v>
      </c>
    </row>
    <row r="245" spans="1:8" ht="17.100000000000001" customHeight="1" x14ac:dyDescent="0.2">
      <c r="A245" s="35" t="s">
        <v>716</v>
      </c>
      <c r="B245" s="7" t="s">
        <v>717</v>
      </c>
      <c r="C245" s="51" t="s">
        <v>718</v>
      </c>
      <c r="D245" s="83"/>
      <c r="E245" s="83"/>
      <c r="F245" s="82">
        <v>0</v>
      </c>
      <c r="G245" s="83"/>
      <c r="H245" s="82">
        <v>0</v>
      </c>
    </row>
    <row r="246" spans="1:8" ht="18.95" customHeight="1" x14ac:dyDescent="0.2">
      <c r="A246" s="35" t="s">
        <v>719</v>
      </c>
      <c r="B246" s="7" t="s">
        <v>717</v>
      </c>
      <c r="C246" s="51" t="s">
        <v>720</v>
      </c>
      <c r="D246" s="83"/>
      <c r="E246" s="83"/>
      <c r="F246" s="82">
        <v>0</v>
      </c>
      <c r="G246" s="83"/>
      <c r="H246" s="82">
        <v>0</v>
      </c>
    </row>
    <row r="251" spans="1:8" ht="18.75" x14ac:dyDescent="0.3">
      <c r="B251" s="52" t="s">
        <v>721</v>
      </c>
      <c r="C251" s="52"/>
      <c r="D251" s="84"/>
      <c r="E251" s="84"/>
      <c r="F251" s="84"/>
      <c r="G251" s="84"/>
      <c r="H251" s="84"/>
    </row>
  </sheetData>
  <mergeCells count="20">
    <mergeCell ref="D243:F243"/>
    <mergeCell ref="G243:H243"/>
    <mergeCell ref="D238:F238"/>
    <mergeCell ref="G239:H239"/>
    <mergeCell ref="D239:F239"/>
    <mergeCell ref="D240:F240"/>
    <mergeCell ref="D242:F242"/>
    <mergeCell ref="D124:H124"/>
    <mergeCell ref="D172:H172"/>
    <mergeCell ref="D191:H191"/>
    <mergeCell ref="D218:H218"/>
    <mergeCell ref="D236:H236"/>
    <mergeCell ref="D5:H5"/>
    <mergeCell ref="D32:H32"/>
    <mergeCell ref="D47:H47"/>
    <mergeCell ref="D69:H69"/>
    <mergeCell ref="D101:H101"/>
    <mergeCell ref="A1:H1"/>
    <mergeCell ref="A2:H2"/>
    <mergeCell ref="A3:H3"/>
  </mergeCells>
  <pageMargins left="0.7" right="0.7" top="0.75" bottom="0.75" header="0.3" footer="0.3"/>
  <pageSetup paperSize="9" scale="43" orientation="portrait" r:id="rId1"/>
  <rowBreaks count="1" manualBreakCount="1">
    <brk id="1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33F2-4F49-4782-ACC1-FA59EF19EC90}">
  <sheetPr>
    <tabColor theme="9" tint="0.79998168889431442"/>
  </sheetPr>
  <dimension ref="A1:F241"/>
  <sheetViews>
    <sheetView topLeftCell="A186" zoomScaleNormal="100" workbookViewId="0">
      <selection sqref="A1:F227"/>
    </sheetView>
  </sheetViews>
  <sheetFormatPr baseColWidth="10" defaultColWidth="11.42578125" defaultRowHeight="12.75" x14ac:dyDescent="0.2"/>
  <cols>
    <col min="1" max="1" width="11.42578125" style="1"/>
    <col min="2" max="2" width="26" style="1" customWidth="1"/>
    <col min="3" max="3" width="86" style="1" customWidth="1"/>
    <col min="4" max="4" width="20.42578125" style="73" customWidth="1"/>
    <col min="5" max="5" width="13.42578125" style="73" customWidth="1"/>
    <col min="6" max="6" width="13.28515625" style="73" customWidth="1"/>
    <col min="7" max="257" width="11.42578125" style="1"/>
    <col min="258" max="258" width="26" style="1" customWidth="1"/>
    <col min="259" max="259" width="86" style="1" customWidth="1"/>
    <col min="260" max="260" width="20.140625" style="1" customWidth="1"/>
    <col min="261" max="513" width="11.42578125" style="1"/>
    <col min="514" max="514" width="26" style="1" customWidth="1"/>
    <col min="515" max="515" width="86" style="1" customWidth="1"/>
    <col min="516" max="516" width="20.140625" style="1" customWidth="1"/>
    <col min="517" max="769" width="11.42578125" style="1"/>
    <col min="770" max="770" width="26" style="1" customWidth="1"/>
    <col min="771" max="771" width="86" style="1" customWidth="1"/>
    <col min="772" max="772" width="20.140625" style="1" customWidth="1"/>
    <col min="773" max="1025" width="11.42578125" style="1"/>
    <col min="1026" max="1026" width="26" style="1" customWidth="1"/>
    <col min="1027" max="1027" width="86" style="1" customWidth="1"/>
    <col min="1028" max="1028" width="20.140625" style="1" customWidth="1"/>
    <col min="1029" max="1281" width="11.42578125" style="1"/>
    <col min="1282" max="1282" width="26" style="1" customWidth="1"/>
    <col min="1283" max="1283" width="86" style="1" customWidth="1"/>
    <col min="1284" max="1284" width="20.140625" style="1" customWidth="1"/>
    <col min="1285" max="1537" width="11.42578125" style="1"/>
    <col min="1538" max="1538" width="26" style="1" customWidth="1"/>
    <col min="1539" max="1539" width="86" style="1" customWidth="1"/>
    <col min="1540" max="1540" width="20.140625" style="1" customWidth="1"/>
    <col min="1541" max="1793" width="11.42578125" style="1"/>
    <col min="1794" max="1794" width="26" style="1" customWidth="1"/>
    <col min="1795" max="1795" width="86" style="1" customWidth="1"/>
    <col min="1796" max="1796" width="20.140625" style="1" customWidth="1"/>
    <col min="1797" max="2049" width="11.42578125" style="1"/>
    <col min="2050" max="2050" width="26" style="1" customWidth="1"/>
    <col min="2051" max="2051" width="86" style="1" customWidth="1"/>
    <col min="2052" max="2052" width="20.140625" style="1" customWidth="1"/>
    <col min="2053" max="2305" width="11.42578125" style="1"/>
    <col min="2306" max="2306" width="26" style="1" customWidth="1"/>
    <col min="2307" max="2307" width="86" style="1" customWidth="1"/>
    <col min="2308" max="2308" width="20.140625" style="1" customWidth="1"/>
    <col min="2309" max="2561" width="11.42578125" style="1"/>
    <col min="2562" max="2562" width="26" style="1" customWidth="1"/>
    <col min="2563" max="2563" width="86" style="1" customWidth="1"/>
    <col min="2564" max="2564" width="20.140625" style="1" customWidth="1"/>
    <col min="2565" max="2817" width="11.42578125" style="1"/>
    <col min="2818" max="2818" width="26" style="1" customWidth="1"/>
    <col min="2819" max="2819" width="86" style="1" customWidth="1"/>
    <col min="2820" max="2820" width="20.140625" style="1" customWidth="1"/>
    <col min="2821" max="3073" width="11.42578125" style="1"/>
    <col min="3074" max="3074" width="26" style="1" customWidth="1"/>
    <col min="3075" max="3075" width="86" style="1" customWidth="1"/>
    <col min="3076" max="3076" width="20.140625" style="1" customWidth="1"/>
    <col min="3077" max="3329" width="11.42578125" style="1"/>
    <col min="3330" max="3330" width="26" style="1" customWidth="1"/>
    <col min="3331" max="3331" width="86" style="1" customWidth="1"/>
    <col min="3332" max="3332" width="20.140625" style="1" customWidth="1"/>
    <col min="3333" max="3585" width="11.42578125" style="1"/>
    <col min="3586" max="3586" width="26" style="1" customWidth="1"/>
    <col min="3587" max="3587" width="86" style="1" customWidth="1"/>
    <col min="3588" max="3588" width="20.140625" style="1" customWidth="1"/>
    <col min="3589" max="3841" width="11.42578125" style="1"/>
    <col min="3842" max="3842" width="26" style="1" customWidth="1"/>
    <col min="3843" max="3843" width="86" style="1" customWidth="1"/>
    <col min="3844" max="3844" width="20.140625" style="1" customWidth="1"/>
    <col min="3845" max="4097" width="11.42578125" style="1"/>
    <col min="4098" max="4098" width="26" style="1" customWidth="1"/>
    <col min="4099" max="4099" width="86" style="1" customWidth="1"/>
    <col min="4100" max="4100" width="20.140625" style="1" customWidth="1"/>
    <col min="4101" max="4353" width="11.42578125" style="1"/>
    <col min="4354" max="4354" width="26" style="1" customWidth="1"/>
    <col min="4355" max="4355" width="86" style="1" customWidth="1"/>
    <col min="4356" max="4356" width="20.140625" style="1" customWidth="1"/>
    <col min="4357" max="4609" width="11.42578125" style="1"/>
    <col min="4610" max="4610" width="26" style="1" customWidth="1"/>
    <col min="4611" max="4611" width="86" style="1" customWidth="1"/>
    <col min="4612" max="4612" width="20.140625" style="1" customWidth="1"/>
    <col min="4613" max="4865" width="11.42578125" style="1"/>
    <col min="4866" max="4866" width="26" style="1" customWidth="1"/>
    <col min="4867" max="4867" width="86" style="1" customWidth="1"/>
    <col min="4868" max="4868" width="20.140625" style="1" customWidth="1"/>
    <col min="4869" max="5121" width="11.42578125" style="1"/>
    <col min="5122" max="5122" width="26" style="1" customWidth="1"/>
    <col min="5123" max="5123" width="86" style="1" customWidth="1"/>
    <col min="5124" max="5124" width="20.140625" style="1" customWidth="1"/>
    <col min="5125" max="5377" width="11.42578125" style="1"/>
    <col min="5378" max="5378" width="26" style="1" customWidth="1"/>
    <col min="5379" max="5379" width="86" style="1" customWidth="1"/>
    <col min="5380" max="5380" width="20.140625" style="1" customWidth="1"/>
    <col min="5381" max="5633" width="11.42578125" style="1"/>
    <col min="5634" max="5634" width="26" style="1" customWidth="1"/>
    <col min="5635" max="5635" width="86" style="1" customWidth="1"/>
    <col min="5636" max="5636" width="20.140625" style="1" customWidth="1"/>
    <col min="5637" max="5889" width="11.42578125" style="1"/>
    <col min="5890" max="5890" width="26" style="1" customWidth="1"/>
    <col min="5891" max="5891" width="86" style="1" customWidth="1"/>
    <col min="5892" max="5892" width="20.140625" style="1" customWidth="1"/>
    <col min="5893" max="6145" width="11.42578125" style="1"/>
    <col min="6146" max="6146" width="26" style="1" customWidth="1"/>
    <col min="6147" max="6147" width="86" style="1" customWidth="1"/>
    <col min="6148" max="6148" width="20.140625" style="1" customWidth="1"/>
    <col min="6149" max="6401" width="11.42578125" style="1"/>
    <col min="6402" max="6402" width="26" style="1" customWidth="1"/>
    <col min="6403" max="6403" width="86" style="1" customWidth="1"/>
    <col min="6404" max="6404" width="20.140625" style="1" customWidth="1"/>
    <col min="6405" max="6657" width="11.42578125" style="1"/>
    <col min="6658" max="6658" width="26" style="1" customWidth="1"/>
    <col min="6659" max="6659" width="86" style="1" customWidth="1"/>
    <col min="6660" max="6660" width="20.140625" style="1" customWidth="1"/>
    <col min="6661" max="6913" width="11.42578125" style="1"/>
    <col min="6914" max="6914" width="26" style="1" customWidth="1"/>
    <col min="6915" max="6915" width="86" style="1" customWidth="1"/>
    <col min="6916" max="6916" width="20.140625" style="1" customWidth="1"/>
    <col min="6917" max="7169" width="11.42578125" style="1"/>
    <col min="7170" max="7170" width="26" style="1" customWidth="1"/>
    <col min="7171" max="7171" width="86" style="1" customWidth="1"/>
    <col min="7172" max="7172" width="20.140625" style="1" customWidth="1"/>
    <col min="7173" max="7425" width="11.42578125" style="1"/>
    <col min="7426" max="7426" width="26" style="1" customWidth="1"/>
    <col min="7427" max="7427" width="86" style="1" customWidth="1"/>
    <col min="7428" max="7428" width="20.140625" style="1" customWidth="1"/>
    <col min="7429" max="7681" width="11.42578125" style="1"/>
    <col min="7682" max="7682" width="26" style="1" customWidth="1"/>
    <col min="7683" max="7683" width="86" style="1" customWidth="1"/>
    <col min="7684" max="7684" width="20.140625" style="1" customWidth="1"/>
    <col min="7685" max="7937" width="11.42578125" style="1"/>
    <col min="7938" max="7938" width="26" style="1" customWidth="1"/>
    <col min="7939" max="7939" width="86" style="1" customWidth="1"/>
    <col min="7940" max="7940" width="20.140625" style="1" customWidth="1"/>
    <col min="7941" max="8193" width="11.42578125" style="1"/>
    <col min="8194" max="8194" width="26" style="1" customWidth="1"/>
    <col min="8195" max="8195" width="86" style="1" customWidth="1"/>
    <col min="8196" max="8196" width="20.140625" style="1" customWidth="1"/>
    <col min="8197" max="8449" width="11.42578125" style="1"/>
    <col min="8450" max="8450" width="26" style="1" customWidth="1"/>
    <col min="8451" max="8451" width="86" style="1" customWidth="1"/>
    <col min="8452" max="8452" width="20.140625" style="1" customWidth="1"/>
    <col min="8453" max="8705" width="11.42578125" style="1"/>
    <col min="8706" max="8706" width="26" style="1" customWidth="1"/>
    <col min="8707" max="8707" width="86" style="1" customWidth="1"/>
    <col min="8708" max="8708" width="20.140625" style="1" customWidth="1"/>
    <col min="8709" max="8961" width="11.42578125" style="1"/>
    <col min="8962" max="8962" width="26" style="1" customWidth="1"/>
    <col min="8963" max="8963" width="86" style="1" customWidth="1"/>
    <col min="8964" max="8964" width="20.140625" style="1" customWidth="1"/>
    <col min="8965" max="9217" width="11.42578125" style="1"/>
    <col min="9218" max="9218" width="26" style="1" customWidth="1"/>
    <col min="9219" max="9219" width="86" style="1" customWidth="1"/>
    <col min="9220" max="9220" width="20.140625" style="1" customWidth="1"/>
    <col min="9221" max="9473" width="11.42578125" style="1"/>
    <col min="9474" max="9474" width="26" style="1" customWidth="1"/>
    <col min="9475" max="9475" width="86" style="1" customWidth="1"/>
    <col min="9476" max="9476" width="20.140625" style="1" customWidth="1"/>
    <col min="9477" max="9729" width="11.42578125" style="1"/>
    <col min="9730" max="9730" width="26" style="1" customWidth="1"/>
    <col min="9731" max="9731" width="86" style="1" customWidth="1"/>
    <col min="9732" max="9732" width="20.140625" style="1" customWidth="1"/>
    <col min="9733" max="9985" width="11.42578125" style="1"/>
    <col min="9986" max="9986" width="26" style="1" customWidth="1"/>
    <col min="9987" max="9987" width="86" style="1" customWidth="1"/>
    <col min="9988" max="9988" width="20.140625" style="1" customWidth="1"/>
    <col min="9989" max="10241" width="11.42578125" style="1"/>
    <col min="10242" max="10242" width="26" style="1" customWidth="1"/>
    <col min="10243" max="10243" width="86" style="1" customWidth="1"/>
    <col min="10244" max="10244" width="20.140625" style="1" customWidth="1"/>
    <col min="10245" max="10497" width="11.42578125" style="1"/>
    <col min="10498" max="10498" width="26" style="1" customWidth="1"/>
    <col min="10499" max="10499" width="86" style="1" customWidth="1"/>
    <col min="10500" max="10500" width="20.140625" style="1" customWidth="1"/>
    <col min="10501" max="10753" width="11.42578125" style="1"/>
    <col min="10754" max="10754" width="26" style="1" customWidth="1"/>
    <col min="10755" max="10755" width="86" style="1" customWidth="1"/>
    <col min="10756" max="10756" width="20.140625" style="1" customWidth="1"/>
    <col min="10757" max="11009" width="11.42578125" style="1"/>
    <col min="11010" max="11010" width="26" style="1" customWidth="1"/>
    <col min="11011" max="11011" width="86" style="1" customWidth="1"/>
    <col min="11012" max="11012" width="20.140625" style="1" customWidth="1"/>
    <col min="11013" max="11265" width="11.42578125" style="1"/>
    <col min="11266" max="11266" width="26" style="1" customWidth="1"/>
    <col min="11267" max="11267" width="86" style="1" customWidth="1"/>
    <col min="11268" max="11268" width="20.140625" style="1" customWidth="1"/>
    <col min="11269" max="11521" width="11.42578125" style="1"/>
    <col min="11522" max="11522" width="26" style="1" customWidth="1"/>
    <col min="11523" max="11523" width="86" style="1" customWidth="1"/>
    <col min="11524" max="11524" width="20.140625" style="1" customWidth="1"/>
    <col min="11525" max="11777" width="11.42578125" style="1"/>
    <col min="11778" max="11778" width="26" style="1" customWidth="1"/>
    <col min="11779" max="11779" width="86" style="1" customWidth="1"/>
    <col min="11780" max="11780" width="20.140625" style="1" customWidth="1"/>
    <col min="11781" max="12033" width="11.42578125" style="1"/>
    <col min="12034" max="12034" width="26" style="1" customWidth="1"/>
    <col min="12035" max="12035" width="86" style="1" customWidth="1"/>
    <col min="12036" max="12036" width="20.140625" style="1" customWidth="1"/>
    <col min="12037" max="12289" width="11.42578125" style="1"/>
    <col min="12290" max="12290" width="26" style="1" customWidth="1"/>
    <col min="12291" max="12291" width="86" style="1" customWidth="1"/>
    <col min="12292" max="12292" width="20.140625" style="1" customWidth="1"/>
    <col min="12293" max="12545" width="11.42578125" style="1"/>
    <col min="12546" max="12546" width="26" style="1" customWidth="1"/>
    <col min="12547" max="12547" width="86" style="1" customWidth="1"/>
    <col min="12548" max="12548" width="20.140625" style="1" customWidth="1"/>
    <col min="12549" max="12801" width="11.42578125" style="1"/>
    <col min="12802" max="12802" width="26" style="1" customWidth="1"/>
    <col min="12803" max="12803" width="86" style="1" customWidth="1"/>
    <col min="12804" max="12804" width="20.140625" style="1" customWidth="1"/>
    <col min="12805" max="13057" width="11.42578125" style="1"/>
    <col min="13058" max="13058" width="26" style="1" customWidth="1"/>
    <col min="13059" max="13059" width="86" style="1" customWidth="1"/>
    <col min="13060" max="13060" width="20.140625" style="1" customWidth="1"/>
    <col min="13061" max="13313" width="11.42578125" style="1"/>
    <col min="13314" max="13314" width="26" style="1" customWidth="1"/>
    <col min="13315" max="13315" width="86" style="1" customWidth="1"/>
    <col min="13316" max="13316" width="20.140625" style="1" customWidth="1"/>
    <col min="13317" max="13569" width="11.42578125" style="1"/>
    <col min="13570" max="13570" width="26" style="1" customWidth="1"/>
    <col min="13571" max="13571" width="86" style="1" customWidth="1"/>
    <col min="13572" max="13572" width="20.140625" style="1" customWidth="1"/>
    <col min="13573" max="13825" width="11.42578125" style="1"/>
    <col min="13826" max="13826" width="26" style="1" customWidth="1"/>
    <col min="13827" max="13827" width="86" style="1" customWidth="1"/>
    <col min="13828" max="13828" width="20.140625" style="1" customWidth="1"/>
    <col min="13829" max="14081" width="11.42578125" style="1"/>
    <col min="14082" max="14082" width="26" style="1" customWidth="1"/>
    <col min="14083" max="14083" width="86" style="1" customWidth="1"/>
    <col min="14084" max="14084" width="20.140625" style="1" customWidth="1"/>
    <col min="14085" max="14337" width="11.42578125" style="1"/>
    <col min="14338" max="14338" width="26" style="1" customWidth="1"/>
    <col min="14339" max="14339" width="86" style="1" customWidth="1"/>
    <col min="14340" max="14340" width="20.140625" style="1" customWidth="1"/>
    <col min="14341" max="14593" width="11.42578125" style="1"/>
    <col min="14594" max="14594" width="26" style="1" customWidth="1"/>
    <col min="14595" max="14595" width="86" style="1" customWidth="1"/>
    <col min="14596" max="14596" width="20.140625" style="1" customWidth="1"/>
    <col min="14597" max="14849" width="11.42578125" style="1"/>
    <col min="14850" max="14850" width="26" style="1" customWidth="1"/>
    <col min="14851" max="14851" width="86" style="1" customWidth="1"/>
    <col min="14852" max="14852" width="20.140625" style="1" customWidth="1"/>
    <col min="14853" max="15105" width="11.42578125" style="1"/>
    <col min="15106" max="15106" width="26" style="1" customWidth="1"/>
    <col min="15107" max="15107" width="86" style="1" customWidth="1"/>
    <col min="15108" max="15108" width="20.140625" style="1" customWidth="1"/>
    <col min="15109" max="15361" width="11.42578125" style="1"/>
    <col min="15362" max="15362" width="26" style="1" customWidth="1"/>
    <col min="15363" max="15363" width="86" style="1" customWidth="1"/>
    <col min="15364" max="15364" width="20.140625" style="1" customWidth="1"/>
    <col min="15365" max="15617" width="11.42578125" style="1"/>
    <col min="15618" max="15618" width="26" style="1" customWidth="1"/>
    <col min="15619" max="15619" width="86" style="1" customWidth="1"/>
    <col min="15620" max="15620" width="20.140625" style="1" customWidth="1"/>
    <col min="15621" max="15873" width="11.42578125" style="1"/>
    <col min="15874" max="15874" width="26" style="1" customWidth="1"/>
    <col min="15875" max="15875" width="86" style="1" customWidth="1"/>
    <col min="15876" max="15876" width="20.140625" style="1" customWidth="1"/>
    <col min="15877" max="16129" width="11.42578125" style="1"/>
    <col min="16130" max="16130" width="26" style="1" customWidth="1"/>
    <col min="16131" max="16131" width="86" style="1" customWidth="1"/>
    <col min="16132" max="16132" width="20.140625" style="1" customWidth="1"/>
    <col min="16133" max="16384" width="11.42578125" style="1"/>
  </cols>
  <sheetData>
    <row r="1" spans="1:6" ht="59.1" customHeight="1" x14ac:dyDescent="0.2">
      <c r="A1" s="54" t="s">
        <v>0</v>
      </c>
      <c r="B1" s="54"/>
      <c r="C1" s="54"/>
      <c r="D1" s="54"/>
      <c r="E1" s="54"/>
      <c r="F1" s="54"/>
    </row>
    <row r="2" spans="1:6" ht="27" customHeight="1" x14ac:dyDescent="0.2">
      <c r="A2" s="53" t="s">
        <v>1</v>
      </c>
      <c r="B2" s="53"/>
      <c r="C2" s="53"/>
      <c r="D2" s="53"/>
      <c r="E2" s="53"/>
      <c r="F2" s="53"/>
    </row>
    <row r="3" spans="1:6" ht="38.25" customHeight="1" x14ac:dyDescent="0.2">
      <c r="A3" s="56" t="s">
        <v>2</v>
      </c>
      <c r="B3" s="56"/>
      <c r="C3" s="56"/>
      <c r="D3" s="56"/>
      <c r="E3" s="56"/>
      <c r="F3" s="56"/>
    </row>
    <row r="4" spans="1:6" ht="38.25" x14ac:dyDescent="0.2">
      <c r="A4" s="2" t="s">
        <v>3</v>
      </c>
      <c r="B4" s="3" t="s">
        <v>4</v>
      </c>
      <c r="C4" s="3" t="s">
        <v>5</v>
      </c>
      <c r="D4" s="59" t="s">
        <v>722</v>
      </c>
      <c r="E4" s="59" t="s">
        <v>723</v>
      </c>
      <c r="F4" s="59" t="s">
        <v>724</v>
      </c>
    </row>
    <row r="5" spans="1:6" ht="15.75" x14ac:dyDescent="0.25">
      <c r="A5" s="4" t="s">
        <v>7</v>
      </c>
      <c r="B5" s="57" t="s">
        <v>8</v>
      </c>
      <c r="C5" s="57"/>
      <c r="D5" s="60"/>
      <c r="E5" s="60"/>
      <c r="F5" s="60"/>
    </row>
    <row r="6" spans="1:6" x14ac:dyDescent="0.2">
      <c r="A6" s="7" t="s">
        <v>9</v>
      </c>
      <c r="B6" s="8" t="s">
        <v>10</v>
      </c>
      <c r="C6" s="58" t="s">
        <v>11</v>
      </c>
      <c r="D6" s="61">
        <v>0</v>
      </c>
      <c r="E6" s="61">
        <f>D6*0.2</f>
        <v>0</v>
      </c>
      <c r="F6" s="61">
        <f>D6*1.2</f>
        <v>0</v>
      </c>
    </row>
    <row r="7" spans="1:6" x14ac:dyDescent="0.2">
      <c r="A7" s="7" t="s">
        <v>12</v>
      </c>
      <c r="B7" s="8" t="s">
        <v>10</v>
      </c>
      <c r="C7" s="58" t="s">
        <v>13</v>
      </c>
      <c r="D7" s="61">
        <v>0</v>
      </c>
      <c r="E7" s="61">
        <f t="shared" ref="E7:E31" si="0">D7*0.2</f>
        <v>0</v>
      </c>
      <c r="F7" s="61">
        <f t="shared" ref="F7:F70" si="1">D7*1.2</f>
        <v>0</v>
      </c>
    </row>
    <row r="8" spans="1:6" x14ac:dyDescent="0.2">
      <c r="A8" s="7" t="s">
        <v>14</v>
      </c>
      <c r="B8" s="8" t="s">
        <v>10</v>
      </c>
      <c r="C8" s="58" t="s">
        <v>15</v>
      </c>
      <c r="D8" s="61">
        <v>0</v>
      </c>
      <c r="E8" s="61">
        <f t="shared" si="0"/>
        <v>0</v>
      </c>
      <c r="F8" s="61">
        <f t="shared" si="1"/>
        <v>0</v>
      </c>
    </row>
    <row r="9" spans="1:6" x14ac:dyDescent="0.2">
      <c r="A9" s="7" t="s">
        <v>16</v>
      </c>
      <c r="B9" s="8" t="s">
        <v>10</v>
      </c>
      <c r="C9" s="9" t="s">
        <v>17</v>
      </c>
      <c r="D9" s="61">
        <v>0</v>
      </c>
      <c r="E9" s="61">
        <f t="shared" si="0"/>
        <v>0</v>
      </c>
      <c r="F9" s="61">
        <f t="shared" si="1"/>
        <v>0</v>
      </c>
    </row>
    <row r="10" spans="1:6" x14ac:dyDescent="0.2">
      <c r="A10" s="7" t="s">
        <v>18</v>
      </c>
      <c r="B10" s="8" t="s">
        <v>10</v>
      </c>
      <c r="C10" s="9" t="s">
        <v>19</v>
      </c>
      <c r="D10" s="61">
        <v>0</v>
      </c>
      <c r="E10" s="61">
        <f t="shared" si="0"/>
        <v>0</v>
      </c>
      <c r="F10" s="61">
        <f t="shared" si="1"/>
        <v>0</v>
      </c>
    </row>
    <row r="11" spans="1:6" x14ac:dyDescent="0.2">
      <c r="A11" s="7" t="s">
        <v>20</v>
      </c>
      <c r="B11" s="8" t="s">
        <v>10</v>
      </c>
      <c r="C11" s="9" t="s">
        <v>21</v>
      </c>
      <c r="D11" s="61">
        <v>0</v>
      </c>
      <c r="E11" s="61">
        <f t="shared" si="0"/>
        <v>0</v>
      </c>
      <c r="F11" s="61">
        <f t="shared" si="1"/>
        <v>0</v>
      </c>
    </row>
    <row r="12" spans="1:6" x14ac:dyDescent="0.2">
      <c r="A12" s="7" t="s">
        <v>22</v>
      </c>
      <c r="B12" s="8" t="s">
        <v>10</v>
      </c>
      <c r="C12" s="9" t="s">
        <v>23</v>
      </c>
      <c r="D12" s="61">
        <v>0</v>
      </c>
      <c r="E12" s="61">
        <f t="shared" si="0"/>
        <v>0</v>
      </c>
      <c r="F12" s="61">
        <f t="shared" si="1"/>
        <v>0</v>
      </c>
    </row>
    <row r="13" spans="1:6" x14ac:dyDescent="0.2">
      <c r="A13" s="7" t="s">
        <v>24</v>
      </c>
      <c r="B13" s="8" t="s">
        <v>10</v>
      </c>
      <c r="C13" s="9" t="s">
        <v>25</v>
      </c>
      <c r="D13" s="61">
        <v>0</v>
      </c>
      <c r="E13" s="61">
        <f t="shared" si="0"/>
        <v>0</v>
      </c>
      <c r="F13" s="61">
        <f t="shared" si="1"/>
        <v>0</v>
      </c>
    </row>
    <row r="14" spans="1:6" x14ac:dyDescent="0.2">
      <c r="A14" s="7" t="s">
        <v>26</v>
      </c>
      <c r="B14" s="8" t="s">
        <v>10</v>
      </c>
      <c r="C14" s="9" t="s">
        <v>27</v>
      </c>
      <c r="D14" s="61">
        <v>0</v>
      </c>
      <c r="E14" s="61">
        <f t="shared" si="0"/>
        <v>0</v>
      </c>
      <c r="F14" s="61">
        <f t="shared" si="1"/>
        <v>0</v>
      </c>
    </row>
    <row r="15" spans="1:6" x14ac:dyDescent="0.2">
      <c r="A15" s="7" t="s">
        <v>28</v>
      </c>
      <c r="B15" s="8" t="s">
        <v>10</v>
      </c>
      <c r="C15" s="9" t="s">
        <v>29</v>
      </c>
      <c r="D15" s="61">
        <v>0</v>
      </c>
      <c r="E15" s="61">
        <f t="shared" si="0"/>
        <v>0</v>
      </c>
      <c r="F15" s="61">
        <f t="shared" si="1"/>
        <v>0</v>
      </c>
    </row>
    <row r="16" spans="1:6" x14ac:dyDescent="0.2">
      <c r="A16" s="7" t="s">
        <v>30</v>
      </c>
      <c r="B16" s="8" t="s">
        <v>10</v>
      </c>
      <c r="C16" s="10" t="s">
        <v>31</v>
      </c>
      <c r="D16" s="61">
        <v>0</v>
      </c>
      <c r="E16" s="62">
        <f t="shared" si="0"/>
        <v>0</v>
      </c>
      <c r="F16" s="62">
        <f t="shared" si="1"/>
        <v>0</v>
      </c>
    </row>
    <row r="17" spans="1:6" ht="16.5" customHeight="1" x14ac:dyDescent="0.2">
      <c r="A17" s="7" t="s">
        <v>32</v>
      </c>
      <c r="B17" s="8" t="s">
        <v>10</v>
      </c>
      <c r="C17" s="11" t="s">
        <v>33</v>
      </c>
      <c r="D17" s="61">
        <v>0</v>
      </c>
      <c r="E17" s="62">
        <f t="shared" si="0"/>
        <v>0</v>
      </c>
      <c r="F17" s="62">
        <f t="shared" si="1"/>
        <v>0</v>
      </c>
    </row>
    <row r="18" spans="1:6" x14ac:dyDescent="0.2">
      <c r="A18" s="7" t="s">
        <v>34</v>
      </c>
      <c r="B18" s="8" t="s">
        <v>10</v>
      </c>
      <c r="C18" s="10" t="s">
        <v>35</v>
      </c>
      <c r="D18" s="61">
        <v>0</v>
      </c>
      <c r="E18" s="62">
        <f t="shared" si="0"/>
        <v>0</v>
      </c>
      <c r="F18" s="62">
        <f t="shared" si="1"/>
        <v>0</v>
      </c>
    </row>
    <row r="19" spans="1:6" x14ac:dyDescent="0.2">
      <c r="A19" s="7" t="s">
        <v>36</v>
      </c>
      <c r="B19" s="8" t="s">
        <v>10</v>
      </c>
      <c r="C19" s="10" t="s">
        <v>37</v>
      </c>
      <c r="D19" s="61">
        <v>0</v>
      </c>
      <c r="E19" s="62">
        <f t="shared" si="0"/>
        <v>0</v>
      </c>
      <c r="F19" s="62">
        <f t="shared" si="1"/>
        <v>0</v>
      </c>
    </row>
    <row r="20" spans="1:6" x14ac:dyDescent="0.2">
      <c r="A20" s="7" t="s">
        <v>38</v>
      </c>
      <c r="B20" s="8" t="s">
        <v>10</v>
      </c>
      <c r="C20" s="10" t="s">
        <v>39</v>
      </c>
      <c r="D20" s="61">
        <v>0</v>
      </c>
      <c r="E20" s="62">
        <f t="shared" si="0"/>
        <v>0</v>
      </c>
      <c r="F20" s="62">
        <f t="shared" si="1"/>
        <v>0</v>
      </c>
    </row>
    <row r="21" spans="1:6" x14ac:dyDescent="0.2">
      <c r="A21" s="7" t="s">
        <v>40</v>
      </c>
      <c r="B21" s="8" t="s">
        <v>10</v>
      </c>
      <c r="C21" s="9" t="s">
        <v>41</v>
      </c>
      <c r="D21" s="61">
        <v>0</v>
      </c>
      <c r="E21" s="62">
        <f t="shared" si="0"/>
        <v>0</v>
      </c>
      <c r="F21" s="62">
        <f t="shared" si="1"/>
        <v>0</v>
      </c>
    </row>
    <row r="22" spans="1:6" x14ac:dyDescent="0.2">
      <c r="A22" s="7" t="s">
        <v>42</v>
      </c>
      <c r="B22" s="8" t="s">
        <v>10</v>
      </c>
      <c r="C22" s="12" t="s">
        <v>43</v>
      </c>
      <c r="D22" s="61">
        <v>0</v>
      </c>
      <c r="E22" s="62">
        <f t="shared" si="0"/>
        <v>0</v>
      </c>
      <c r="F22" s="62">
        <f t="shared" si="1"/>
        <v>0</v>
      </c>
    </row>
    <row r="23" spans="1:6" x14ac:dyDescent="0.2">
      <c r="A23" s="7" t="s">
        <v>44</v>
      </c>
      <c r="B23" s="8" t="s">
        <v>10</v>
      </c>
      <c r="C23" s="9" t="s">
        <v>45</v>
      </c>
      <c r="D23" s="61">
        <v>0</v>
      </c>
      <c r="E23" s="62">
        <f t="shared" si="0"/>
        <v>0</v>
      </c>
      <c r="F23" s="62">
        <f t="shared" si="1"/>
        <v>0</v>
      </c>
    </row>
    <row r="24" spans="1:6" x14ac:dyDescent="0.2">
      <c r="A24" s="7" t="s">
        <v>46</v>
      </c>
      <c r="B24" s="8" t="s">
        <v>10</v>
      </c>
      <c r="C24" s="12" t="s">
        <v>47</v>
      </c>
      <c r="D24" s="61">
        <v>0</v>
      </c>
      <c r="E24" s="62">
        <f t="shared" si="0"/>
        <v>0</v>
      </c>
      <c r="F24" s="62">
        <f t="shared" si="1"/>
        <v>0</v>
      </c>
    </row>
    <row r="25" spans="1:6" x14ac:dyDescent="0.2">
      <c r="A25" s="7" t="s">
        <v>48</v>
      </c>
      <c r="B25" s="8" t="s">
        <v>10</v>
      </c>
      <c r="C25" s="12" t="s">
        <v>49</v>
      </c>
      <c r="D25" s="61">
        <v>0</v>
      </c>
      <c r="E25" s="62">
        <f t="shared" si="0"/>
        <v>0</v>
      </c>
      <c r="F25" s="62">
        <f t="shared" si="1"/>
        <v>0</v>
      </c>
    </row>
    <row r="26" spans="1:6" x14ac:dyDescent="0.2">
      <c r="A26" s="7" t="s">
        <v>50</v>
      </c>
      <c r="B26" s="8" t="s">
        <v>10</v>
      </c>
      <c r="C26" s="12" t="s">
        <v>51</v>
      </c>
      <c r="D26" s="61">
        <v>0</v>
      </c>
      <c r="E26" s="62">
        <f t="shared" si="0"/>
        <v>0</v>
      </c>
      <c r="F26" s="62">
        <f t="shared" si="1"/>
        <v>0</v>
      </c>
    </row>
    <row r="27" spans="1:6" x14ac:dyDescent="0.2">
      <c r="A27" s="7" t="s">
        <v>52</v>
      </c>
      <c r="B27" s="8" t="s">
        <v>10</v>
      </c>
      <c r="C27" s="12" t="s">
        <v>53</v>
      </c>
      <c r="D27" s="61">
        <v>0</v>
      </c>
      <c r="E27" s="62">
        <f t="shared" si="0"/>
        <v>0</v>
      </c>
      <c r="F27" s="62">
        <f t="shared" si="1"/>
        <v>0</v>
      </c>
    </row>
    <row r="28" spans="1:6" x14ac:dyDescent="0.2">
      <c r="A28" s="7" t="s">
        <v>54</v>
      </c>
      <c r="B28" s="8" t="s">
        <v>10</v>
      </c>
      <c r="C28" s="12" t="s">
        <v>55</v>
      </c>
      <c r="D28" s="61">
        <v>0</v>
      </c>
      <c r="E28" s="62">
        <f t="shared" si="0"/>
        <v>0</v>
      </c>
      <c r="F28" s="62">
        <f t="shared" si="1"/>
        <v>0</v>
      </c>
    </row>
    <row r="29" spans="1:6" x14ac:dyDescent="0.2">
      <c r="A29" s="7" t="s">
        <v>56</v>
      </c>
      <c r="B29" s="8" t="s">
        <v>10</v>
      </c>
      <c r="C29" s="13" t="s">
        <v>57</v>
      </c>
      <c r="D29" s="61">
        <v>0</v>
      </c>
      <c r="E29" s="62">
        <f t="shared" si="0"/>
        <v>0</v>
      </c>
      <c r="F29" s="62">
        <f t="shared" si="1"/>
        <v>0</v>
      </c>
    </row>
    <row r="30" spans="1:6" x14ac:dyDescent="0.2">
      <c r="A30" s="7" t="s">
        <v>58</v>
      </c>
      <c r="B30" s="8" t="s">
        <v>59</v>
      </c>
      <c r="C30" s="13" t="s">
        <v>60</v>
      </c>
      <c r="D30" s="63">
        <v>0</v>
      </c>
      <c r="E30" s="62">
        <f t="shared" si="0"/>
        <v>0</v>
      </c>
      <c r="F30" s="62">
        <f t="shared" si="1"/>
        <v>0</v>
      </c>
    </row>
    <row r="31" spans="1:6" x14ac:dyDescent="0.2">
      <c r="A31" s="7" t="s">
        <v>61</v>
      </c>
      <c r="B31" s="8" t="s">
        <v>59</v>
      </c>
      <c r="C31" s="13" t="s">
        <v>62</v>
      </c>
      <c r="D31" s="63">
        <v>0</v>
      </c>
      <c r="E31" s="62">
        <f t="shared" si="0"/>
        <v>0</v>
      </c>
      <c r="F31" s="62">
        <f t="shared" si="1"/>
        <v>0</v>
      </c>
    </row>
    <row r="32" spans="1:6" ht="15.75" x14ac:dyDescent="0.25">
      <c r="A32" s="4" t="s">
        <v>63</v>
      </c>
      <c r="B32" s="5" t="s">
        <v>64</v>
      </c>
      <c r="C32" s="6"/>
      <c r="D32" s="64"/>
      <c r="E32" s="64">
        <f>D32*0.2</f>
        <v>0</v>
      </c>
      <c r="F32" s="65">
        <f t="shared" si="1"/>
        <v>0</v>
      </c>
    </row>
    <row r="33" spans="1:6" x14ac:dyDescent="0.2">
      <c r="A33" s="7" t="s">
        <v>65</v>
      </c>
      <c r="B33" s="14" t="s">
        <v>66</v>
      </c>
      <c r="C33" s="15" t="s">
        <v>67</v>
      </c>
      <c r="D33" s="61">
        <v>0</v>
      </c>
      <c r="E33" s="62">
        <f>D33*0.2</f>
        <v>0</v>
      </c>
      <c r="F33" s="62">
        <f t="shared" si="1"/>
        <v>0</v>
      </c>
    </row>
    <row r="34" spans="1:6" x14ac:dyDescent="0.2">
      <c r="A34" s="7" t="s">
        <v>68</v>
      </c>
      <c r="B34" s="14" t="s">
        <v>66</v>
      </c>
      <c r="C34" s="9" t="s">
        <v>69</v>
      </c>
      <c r="D34" s="61">
        <v>0</v>
      </c>
      <c r="E34" s="62">
        <f t="shared" ref="E34:E46" si="2">D34*0.2</f>
        <v>0</v>
      </c>
      <c r="F34" s="62">
        <f t="shared" si="1"/>
        <v>0</v>
      </c>
    </row>
    <row r="35" spans="1:6" x14ac:dyDescent="0.2">
      <c r="A35" s="7" t="s">
        <v>70</v>
      </c>
      <c r="B35" s="14" t="s">
        <v>66</v>
      </c>
      <c r="C35" s="9" t="s">
        <v>71</v>
      </c>
      <c r="D35" s="61">
        <v>0</v>
      </c>
      <c r="E35" s="62">
        <f t="shared" si="2"/>
        <v>0</v>
      </c>
      <c r="F35" s="62">
        <f t="shared" si="1"/>
        <v>0</v>
      </c>
    </row>
    <row r="36" spans="1:6" x14ac:dyDescent="0.2">
      <c r="A36" s="7" t="s">
        <v>72</v>
      </c>
      <c r="B36" s="14" t="s">
        <v>66</v>
      </c>
      <c r="C36" s="9" t="s">
        <v>73</v>
      </c>
      <c r="D36" s="61">
        <v>0</v>
      </c>
      <c r="E36" s="62">
        <f t="shared" si="2"/>
        <v>0</v>
      </c>
      <c r="F36" s="62">
        <f t="shared" si="1"/>
        <v>0</v>
      </c>
    </row>
    <row r="37" spans="1:6" x14ac:dyDescent="0.2">
      <c r="A37" s="7" t="s">
        <v>74</v>
      </c>
      <c r="B37" s="14" t="s">
        <v>66</v>
      </c>
      <c r="C37" s="9" t="s">
        <v>75</v>
      </c>
      <c r="D37" s="61">
        <v>0</v>
      </c>
      <c r="E37" s="62">
        <f t="shared" si="2"/>
        <v>0</v>
      </c>
      <c r="F37" s="62">
        <f t="shared" si="1"/>
        <v>0</v>
      </c>
    </row>
    <row r="38" spans="1:6" x14ac:dyDescent="0.2">
      <c r="A38" s="7" t="s">
        <v>76</v>
      </c>
      <c r="B38" s="14" t="s">
        <v>66</v>
      </c>
      <c r="C38" s="9" t="s">
        <v>77</v>
      </c>
      <c r="D38" s="61">
        <v>0</v>
      </c>
      <c r="E38" s="62">
        <f t="shared" si="2"/>
        <v>0</v>
      </c>
      <c r="F38" s="62">
        <f t="shared" si="1"/>
        <v>0</v>
      </c>
    </row>
    <row r="39" spans="1:6" x14ac:dyDescent="0.2">
      <c r="A39" s="7" t="s">
        <v>78</v>
      </c>
      <c r="B39" s="14" t="s">
        <v>66</v>
      </c>
      <c r="C39" s="9" t="s">
        <v>79</v>
      </c>
      <c r="D39" s="61">
        <v>0</v>
      </c>
      <c r="E39" s="62">
        <f t="shared" si="2"/>
        <v>0</v>
      </c>
      <c r="F39" s="62">
        <f t="shared" si="1"/>
        <v>0</v>
      </c>
    </row>
    <row r="40" spans="1:6" x14ac:dyDescent="0.2">
      <c r="A40" s="7" t="s">
        <v>80</v>
      </c>
      <c r="B40" s="14" t="s">
        <v>66</v>
      </c>
      <c r="C40" s="9" t="s">
        <v>81</v>
      </c>
      <c r="D40" s="61">
        <v>0</v>
      </c>
      <c r="E40" s="62">
        <f t="shared" si="2"/>
        <v>0</v>
      </c>
      <c r="F40" s="62">
        <f t="shared" si="1"/>
        <v>0</v>
      </c>
    </row>
    <row r="41" spans="1:6" x14ac:dyDescent="0.2">
      <c r="A41" s="7" t="s">
        <v>82</v>
      </c>
      <c r="B41" s="14" t="s">
        <v>66</v>
      </c>
      <c r="C41" s="9" t="s">
        <v>83</v>
      </c>
      <c r="D41" s="61">
        <v>0</v>
      </c>
      <c r="E41" s="62">
        <f t="shared" si="2"/>
        <v>0</v>
      </c>
      <c r="F41" s="62">
        <f t="shared" si="1"/>
        <v>0</v>
      </c>
    </row>
    <row r="42" spans="1:6" x14ac:dyDescent="0.2">
      <c r="A42" s="7" t="s">
        <v>84</v>
      </c>
      <c r="B42" s="14" t="s">
        <v>66</v>
      </c>
      <c r="C42" s="9" t="s">
        <v>85</v>
      </c>
      <c r="D42" s="61">
        <v>0</v>
      </c>
      <c r="E42" s="62">
        <f t="shared" si="2"/>
        <v>0</v>
      </c>
      <c r="F42" s="62">
        <f t="shared" si="1"/>
        <v>0</v>
      </c>
    </row>
    <row r="43" spans="1:6" x14ac:dyDescent="0.2">
      <c r="A43" s="7" t="s">
        <v>86</v>
      </c>
      <c r="B43" s="14" t="s">
        <v>66</v>
      </c>
      <c r="C43" s="9" t="s">
        <v>87</v>
      </c>
      <c r="D43" s="61">
        <v>0</v>
      </c>
      <c r="E43" s="62">
        <f t="shared" si="2"/>
        <v>0</v>
      </c>
      <c r="F43" s="62">
        <f t="shared" si="1"/>
        <v>0</v>
      </c>
    </row>
    <row r="44" spans="1:6" x14ac:dyDescent="0.2">
      <c r="A44" s="7" t="s">
        <v>88</v>
      </c>
      <c r="B44" s="14" t="s">
        <v>66</v>
      </c>
      <c r="C44" s="16" t="s">
        <v>89</v>
      </c>
      <c r="D44" s="61">
        <v>0</v>
      </c>
      <c r="E44" s="62">
        <f t="shared" si="2"/>
        <v>0</v>
      </c>
      <c r="F44" s="62">
        <f t="shared" si="1"/>
        <v>0</v>
      </c>
    </row>
    <row r="45" spans="1:6" x14ac:dyDescent="0.2">
      <c r="A45" s="7" t="s">
        <v>90</v>
      </c>
      <c r="B45" s="14" t="s">
        <v>66</v>
      </c>
      <c r="C45" s="16" t="s">
        <v>91</v>
      </c>
      <c r="D45" s="61">
        <v>0</v>
      </c>
      <c r="E45" s="62">
        <f t="shared" si="2"/>
        <v>0</v>
      </c>
      <c r="F45" s="62">
        <f t="shared" si="1"/>
        <v>0</v>
      </c>
    </row>
    <row r="46" spans="1:6" x14ac:dyDescent="0.2">
      <c r="A46" s="7" t="s">
        <v>92</v>
      </c>
      <c r="B46" s="14" t="s">
        <v>66</v>
      </c>
      <c r="C46" s="13" t="s">
        <v>93</v>
      </c>
      <c r="D46" s="61">
        <v>0</v>
      </c>
      <c r="E46" s="62">
        <f t="shared" si="2"/>
        <v>0</v>
      </c>
      <c r="F46" s="62">
        <f t="shared" si="1"/>
        <v>0</v>
      </c>
    </row>
    <row r="47" spans="1:6" ht="15.75" x14ac:dyDescent="0.25">
      <c r="A47" s="4" t="s">
        <v>94</v>
      </c>
      <c r="B47" s="5" t="s">
        <v>95</v>
      </c>
      <c r="C47" s="6"/>
      <c r="D47" s="64"/>
      <c r="E47" s="64">
        <f>D47*0.2</f>
        <v>0</v>
      </c>
      <c r="F47" s="65">
        <f t="shared" si="1"/>
        <v>0</v>
      </c>
    </row>
    <row r="48" spans="1:6" x14ac:dyDescent="0.2">
      <c r="A48" s="7" t="s">
        <v>96</v>
      </c>
      <c r="B48" s="17" t="s">
        <v>97</v>
      </c>
      <c r="C48" s="15" t="s">
        <v>98</v>
      </c>
      <c r="D48" s="61">
        <v>0</v>
      </c>
      <c r="E48" s="62">
        <f t="shared" ref="E48:E111" si="3">D48*0.2</f>
        <v>0</v>
      </c>
      <c r="F48" s="62">
        <f t="shared" si="1"/>
        <v>0</v>
      </c>
    </row>
    <row r="49" spans="1:6" x14ac:dyDescent="0.2">
      <c r="A49" s="7" t="s">
        <v>99</v>
      </c>
      <c r="B49" s="18" t="s">
        <v>97</v>
      </c>
      <c r="C49" s="9" t="s">
        <v>100</v>
      </c>
      <c r="D49" s="61">
        <v>0</v>
      </c>
      <c r="E49" s="62">
        <f t="shared" si="3"/>
        <v>0</v>
      </c>
      <c r="F49" s="62">
        <f t="shared" si="1"/>
        <v>0</v>
      </c>
    </row>
    <row r="50" spans="1:6" x14ac:dyDescent="0.2">
      <c r="A50" s="7" t="s">
        <v>101</v>
      </c>
      <c r="B50" s="18" t="s">
        <v>97</v>
      </c>
      <c r="C50" s="9" t="s">
        <v>102</v>
      </c>
      <c r="D50" s="61">
        <v>0</v>
      </c>
      <c r="E50" s="62">
        <f t="shared" si="3"/>
        <v>0</v>
      </c>
      <c r="F50" s="62">
        <f t="shared" si="1"/>
        <v>0</v>
      </c>
    </row>
    <row r="51" spans="1:6" x14ac:dyDescent="0.2">
      <c r="A51" s="7" t="s">
        <v>103</v>
      </c>
      <c r="B51" s="18" t="s">
        <v>97</v>
      </c>
      <c r="C51" s="9" t="s">
        <v>104</v>
      </c>
      <c r="D51" s="61">
        <v>0</v>
      </c>
      <c r="E51" s="62">
        <f t="shared" si="3"/>
        <v>0</v>
      </c>
      <c r="F51" s="62">
        <f t="shared" si="1"/>
        <v>0</v>
      </c>
    </row>
    <row r="52" spans="1:6" x14ac:dyDescent="0.2">
      <c r="A52" s="7" t="s">
        <v>105</v>
      </c>
      <c r="B52" s="18" t="s">
        <v>97</v>
      </c>
      <c r="C52" s="9" t="s">
        <v>106</v>
      </c>
      <c r="D52" s="61">
        <v>0</v>
      </c>
      <c r="E52" s="62">
        <f t="shared" si="3"/>
        <v>0</v>
      </c>
      <c r="F52" s="62">
        <f t="shared" si="1"/>
        <v>0</v>
      </c>
    </row>
    <row r="53" spans="1:6" x14ac:dyDescent="0.2">
      <c r="A53" s="7" t="s">
        <v>107</v>
      </c>
      <c r="B53" s="18" t="s">
        <v>97</v>
      </c>
      <c r="C53" s="9" t="s">
        <v>108</v>
      </c>
      <c r="D53" s="61">
        <v>0</v>
      </c>
      <c r="E53" s="62">
        <f t="shared" si="3"/>
        <v>0</v>
      </c>
      <c r="F53" s="62">
        <f t="shared" si="1"/>
        <v>0</v>
      </c>
    </row>
    <row r="54" spans="1:6" x14ac:dyDescent="0.2">
      <c r="A54" s="7" t="s">
        <v>109</v>
      </c>
      <c r="B54" s="18" t="s">
        <v>97</v>
      </c>
      <c r="C54" s="9" t="s">
        <v>110</v>
      </c>
      <c r="D54" s="61">
        <v>0</v>
      </c>
      <c r="E54" s="62">
        <f t="shared" si="3"/>
        <v>0</v>
      </c>
      <c r="F54" s="62">
        <f t="shared" si="1"/>
        <v>0</v>
      </c>
    </row>
    <row r="55" spans="1:6" x14ac:dyDescent="0.2">
      <c r="A55" s="7" t="s">
        <v>111</v>
      </c>
      <c r="B55" s="18" t="s">
        <v>97</v>
      </c>
      <c r="C55" s="9" t="s">
        <v>112</v>
      </c>
      <c r="D55" s="61">
        <v>0</v>
      </c>
      <c r="E55" s="62">
        <f t="shared" si="3"/>
        <v>0</v>
      </c>
      <c r="F55" s="62">
        <f t="shared" si="1"/>
        <v>0</v>
      </c>
    </row>
    <row r="56" spans="1:6" x14ac:dyDescent="0.2">
      <c r="A56" s="7" t="s">
        <v>113</v>
      </c>
      <c r="B56" s="18" t="s">
        <v>97</v>
      </c>
      <c r="C56" s="9" t="s">
        <v>114</v>
      </c>
      <c r="D56" s="61">
        <v>0</v>
      </c>
      <c r="E56" s="62">
        <f t="shared" si="3"/>
        <v>0</v>
      </c>
      <c r="F56" s="62">
        <f t="shared" si="1"/>
        <v>0</v>
      </c>
    </row>
    <row r="57" spans="1:6" x14ac:dyDescent="0.2">
      <c r="A57" s="7" t="s">
        <v>115</v>
      </c>
      <c r="B57" s="18" t="s">
        <v>116</v>
      </c>
      <c r="C57" s="9" t="s">
        <v>117</v>
      </c>
      <c r="D57" s="61">
        <v>0</v>
      </c>
      <c r="E57" s="62">
        <f t="shared" si="3"/>
        <v>0</v>
      </c>
      <c r="F57" s="62">
        <f t="shared" si="1"/>
        <v>0</v>
      </c>
    </row>
    <row r="58" spans="1:6" x14ac:dyDescent="0.2">
      <c r="A58" s="7" t="s">
        <v>118</v>
      </c>
      <c r="B58" s="18" t="s">
        <v>116</v>
      </c>
      <c r="C58" s="9" t="s">
        <v>119</v>
      </c>
      <c r="D58" s="61">
        <v>0</v>
      </c>
      <c r="E58" s="62">
        <f t="shared" si="3"/>
        <v>0</v>
      </c>
      <c r="F58" s="62">
        <f t="shared" si="1"/>
        <v>0</v>
      </c>
    </row>
    <row r="59" spans="1:6" x14ac:dyDescent="0.2">
      <c r="A59" s="7" t="s">
        <v>120</v>
      </c>
      <c r="B59" s="18" t="s">
        <v>116</v>
      </c>
      <c r="C59" s="9" t="s">
        <v>121</v>
      </c>
      <c r="D59" s="61">
        <v>0</v>
      </c>
      <c r="E59" s="62">
        <f t="shared" si="3"/>
        <v>0</v>
      </c>
      <c r="F59" s="62">
        <f t="shared" si="1"/>
        <v>0</v>
      </c>
    </row>
    <row r="60" spans="1:6" x14ac:dyDescent="0.2">
      <c r="A60" s="7" t="s">
        <v>122</v>
      </c>
      <c r="B60" s="18" t="s">
        <v>116</v>
      </c>
      <c r="C60" s="9" t="s">
        <v>123</v>
      </c>
      <c r="D60" s="61">
        <v>0</v>
      </c>
      <c r="E60" s="62">
        <f t="shared" si="3"/>
        <v>0</v>
      </c>
      <c r="F60" s="62">
        <f t="shared" si="1"/>
        <v>0</v>
      </c>
    </row>
    <row r="61" spans="1:6" x14ac:dyDescent="0.2">
      <c r="A61" s="7" t="s">
        <v>124</v>
      </c>
      <c r="B61" s="18" t="s">
        <v>116</v>
      </c>
      <c r="C61" s="9" t="s">
        <v>125</v>
      </c>
      <c r="D61" s="61">
        <v>0</v>
      </c>
      <c r="E61" s="62">
        <f t="shared" si="3"/>
        <v>0</v>
      </c>
      <c r="F61" s="62">
        <f t="shared" si="1"/>
        <v>0</v>
      </c>
    </row>
    <row r="62" spans="1:6" x14ac:dyDescent="0.2">
      <c r="A62" s="7" t="s">
        <v>126</v>
      </c>
      <c r="B62" s="18" t="s">
        <v>116</v>
      </c>
      <c r="C62" s="9" t="s">
        <v>127</v>
      </c>
      <c r="D62" s="61">
        <v>0</v>
      </c>
      <c r="E62" s="62">
        <f t="shared" si="3"/>
        <v>0</v>
      </c>
      <c r="F62" s="62">
        <f t="shared" si="1"/>
        <v>0</v>
      </c>
    </row>
    <row r="63" spans="1:6" x14ac:dyDescent="0.2">
      <c r="A63" s="7" t="s">
        <v>128</v>
      </c>
      <c r="B63" s="18" t="s">
        <v>116</v>
      </c>
      <c r="C63" s="9" t="s">
        <v>129</v>
      </c>
      <c r="D63" s="61">
        <v>0</v>
      </c>
      <c r="E63" s="62">
        <f t="shared" si="3"/>
        <v>0</v>
      </c>
      <c r="F63" s="62">
        <f t="shared" si="1"/>
        <v>0</v>
      </c>
    </row>
    <row r="64" spans="1:6" x14ac:dyDescent="0.2">
      <c r="A64" s="7" t="s">
        <v>130</v>
      </c>
      <c r="B64" s="18" t="s">
        <v>131</v>
      </c>
      <c r="C64" s="9" t="s">
        <v>132</v>
      </c>
      <c r="D64" s="61">
        <v>0</v>
      </c>
      <c r="E64" s="62">
        <f t="shared" si="3"/>
        <v>0</v>
      </c>
      <c r="F64" s="62">
        <f t="shared" si="1"/>
        <v>0</v>
      </c>
    </row>
    <row r="65" spans="1:6" x14ac:dyDescent="0.2">
      <c r="A65" s="7" t="s">
        <v>133</v>
      </c>
      <c r="B65" s="18" t="s">
        <v>134</v>
      </c>
      <c r="C65" s="9" t="s">
        <v>135</v>
      </c>
      <c r="D65" s="61">
        <v>0</v>
      </c>
      <c r="E65" s="62">
        <f t="shared" si="3"/>
        <v>0</v>
      </c>
      <c r="F65" s="62">
        <f t="shared" si="1"/>
        <v>0</v>
      </c>
    </row>
    <row r="66" spans="1:6" x14ac:dyDescent="0.2">
      <c r="A66" s="7" t="s">
        <v>136</v>
      </c>
      <c r="B66" s="18" t="s">
        <v>134</v>
      </c>
      <c r="C66" s="9" t="s">
        <v>137</v>
      </c>
      <c r="D66" s="61">
        <v>0</v>
      </c>
      <c r="E66" s="62">
        <f t="shared" si="3"/>
        <v>0</v>
      </c>
      <c r="F66" s="62">
        <f t="shared" si="1"/>
        <v>0</v>
      </c>
    </row>
    <row r="67" spans="1:6" x14ac:dyDescent="0.2">
      <c r="A67" s="7" t="s">
        <v>138</v>
      </c>
      <c r="B67" s="18" t="s">
        <v>134</v>
      </c>
      <c r="C67" s="9" t="s">
        <v>139</v>
      </c>
      <c r="D67" s="61">
        <v>0</v>
      </c>
      <c r="E67" s="62">
        <f t="shared" si="3"/>
        <v>0</v>
      </c>
      <c r="F67" s="62">
        <f t="shared" si="1"/>
        <v>0</v>
      </c>
    </row>
    <row r="68" spans="1:6" x14ac:dyDescent="0.2">
      <c r="A68" s="7" t="s">
        <v>140</v>
      </c>
      <c r="B68" s="18" t="s">
        <v>134</v>
      </c>
      <c r="C68" s="13" t="s">
        <v>141</v>
      </c>
      <c r="D68" s="61">
        <v>0</v>
      </c>
      <c r="E68" s="62">
        <f t="shared" si="3"/>
        <v>0</v>
      </c>
      <c r="F68" s="62">
        <f t="shared" si="1"/>
        <v>0</v>
      </c>
    </row>
    <row r="69" spans="1:6" ht="15.75" x14ac:dyDescent="0.25">
      <c r="A69" s="4" t="s">
        <v>142</v>
      </c>
      <c r="B69" s="19" t="s">
        <v>143</v>
      </c>
      <c r="C69" s="20"/>
      <c r="D69" s="64"/>
      <c r="E69" s="64">
        <f t="shared" si="3"/>
        <v>0</v>
      </c>
      <c r="F69" s="65">
        <f t="shared" si="1"/>
        <v>0</v>
      </c>
    </row>
    <row r="70" spans="1:6" x14ac:dyDescent="0.2">
      <c r="A70" s="7" t="s">
        <v>144</v>
      </c>
      <c r="B70" s="21" t="s">
        <v>145</v>
      </c>
      <c r="C70" s="15" t="s">
        <v>146</v>
      </c>
      <c r="D70" s="66">
        <v>0</v>
      </c>
      <c r="E70" s="62">
        <f t="shared" si="3"/>
        <v>0</v>
      </c>
      <c r="F70" s="62">
        <f t="shared" si="1"/>
        <v>0</v>
      </c>
    </row>
    <row r="71" spans="1:6" x14ac:dyDescent="0.2">
      <c r="A71" s="7" t="s">
        <v>147</v>
      </c>
      <c r="B71" s="22" t="s">
        <v>145</v>
      </c>
      <c r="C71" s="9" t="s">
        <v>148</v>
      </c>
      <c r="D71" s="66">
        <v>0</v>
      </c>
      <c r="E71" s="62">
        <f t="shared" si="3"/>
        <v>0</v>
      </c>
      <c r="F71" s="62">
        <f t="shared" ref="F71:F134" si="4">D71*1.2</f>
        <v>0</v>
      </c>
    </row>
    <row r="72" spans="1:6" x14ac:dyDescent="0.2">
      <c r="A72" s="7" t="s">
        <v>149</v>
      </c>
      <c r="B72" s="22" t="s">
        <v>145</v>
      </c>
      <c r="C72" s="9" t="s">
        <v>150</v>
      </c>
      <c r="D72" s="66">
        <v>0</v>
      </c>
      <c r="E72" s="62">
        <f t="shared" si="3"/>
        <v>0</v>
      </c>
      <c r="F72" s="62">
        <f t="shared" si="4"/>
        <v>0</v>
      </c>
    </row>
    <row r="73" spans="1:6" x14ac:dyDescent="0.2">
      <c r="A73" s="7" t="s">
        <v>151</v>
      </c>
      <c r="B73" s="18" t="s">
        <v>152</v>
      </c>
      <c r="C73" s="9" t="s">
        <v>153</v>
      </c>
      <c r="D73" s="66">
        <v>0</v>
      </c>
      <c r="E73" s="62">
        <f t="shared" si="3"/>
        <v>0</v>
      </c>
      <c r="F73" s="62">
        <f t="shared" si="4"/>
        <v>0</v>
      </c>
    </row>
    <row r="74" spans="1:6" x14ac:dyDescent="0.2">
      <c r="A74" s="7" t="s">
        <v>154</v>
      </c>
      <c r="B74" s="18" t="s">
        <v>152</v>
      </c>
      <c r="C74" s="9" t="s">
        <v>155</v>
      </c>
      <c r="D74" s="66">
        <v>0</v>
      </c>
      <c r="E74" s="62">
        <f t="shared" si="3"/>
        <v>0</v>
      </c>
      <c r="F74" s="62">
        <f t="shared" si="4"/>
        <v>0</v>
      </c>
    </row>
    <row r="75" spans="1:6" x14ac:dyDescent="0.2">
      <c r="A75" s="7" t="s">
        <v>156</v>
      </c>
      <c r="B75" s="18" t="s">
        <v>152</v>
      </c>
      <c r="C75" s="9" t="s">
        <v>157</v>
      </c>
      <c r="D75" s="66">
        <v>0</v>
      </c>
      <c r="E75" s="62">
        <f t="shared" si="3"/>
        <v>0</v>
      </c>
      <c r="F75" s="62">
        <f t="shared" si="4"/>
        <v>0</v>
      </c>
    </row>
    <row r="76" spans="1:6" x14ac:dyDescent="0.2">
      <c r="A76" s="7" t="s">
        <v>158</v>
      </c>
      <c r="B76" s="18" t="s">
        <v>152</v>
      </c>
      <c r="C76" s="10" t="s">
        <v>159</v>
      </c>
      <c r="D76" s="66">
        <v>0</v>
      </c>
      <c r="E76" s="62">
        <f t="shared" si="3"/>
        <v>0</v>
      </c>
      <c r="F76" s="62">
        <f t="shared" si="4"/>
        <v>0</v>
      </c>
    </row>
    <row r="77" spans="1:6" x14ac:dyDescent="0.2">
      <c r="A77" s="7" t="s">
        <v>160</v>
      </c>
      <c r="B77" s="18" t="s">
        <v>152</v>
      </c>
      <c r="C77" s="10" t="s">
        <v>161</v>
      </c>
      <c r="D77" s="66">
        <v>0</v>
      </c>
      <c r="E77" s="62">
        <f t="shared" si="3"/>
        <v>0</v>
      </c>
      <c r="F77" s="62">
        <f t="shared" si="4"/>
        <v>0</v>
      </c>
    </row>
    <row r="78" spans="1:6" x14ac:dyDescent="0.2">
      <c r="A78" s="7" t="s">
        <v>162</v>
      </c>
      <c r="B78" s="23" t="s">
        <v>152</v>
      </c>
      <c r="C78" s="10" t="s">
        <v>163</v>
      </c>
      <c r="D78" s="66">
        <v>0</v>
      </c>
      <c r="E78" s="62">
        <f t="shared" si="3"/>
        <v>0</v>
      </c>
      <c r="F78" s="62">
        <f t="shared" si="4"/>
        <v>0</v>
      </c>
    </row>
    <row r="79" spans="1:6" x14ac:dyDescent="0.2">
      <c r="A79" s="7" t="s">
        <v>164</v>
      </c>
      <c r="B79" s="23" t="s">
        <v>165</v>
      </c>
      <c r="C79" s="9" t="s">
        <v>166</v>
      </c>
      <c r="D79" s="66">
        <v>0</v>
      </c>
      <c r="E79" s="62">
        <f t="shared" si="3"/>
        <v>0</v>
      </c>
      <c r="F79" s="62">
        <f t="shared" si="4"/>
        <v>0</v>
      </c>
    </row>
    <row r="80" spans="1:6" x14ac:dyDescent="0.2">
      <c r="A80" s="7" t="s">
        <v>167</v>
      </c>
      <c r="B80" s="23" t="s">
        <v>165</v>
      </c>
      <c r="C80" s="9" t="s">
        <v>168</v>
      </c>
      <c r="D80" s="66">
        <v>0</v>
      </c>
      <c r="E80" s="62">
        <f t="shared" si="3"/>
        <v>0</v>
      </c>
      <c r="F80" s="62">
        <f t="shared" si="4"/>
        <v>0</v>
      </c>
    </row>
    <row r="81" spans="1:6" x14ac:dyDescent="0.2">
      <c r="A81" s="7" t="s">
        <v>169</v>
      </c>
      <c r="B81" s="23" t="s">
        <v>165</v>
      </c>
      <c r="C81" s="9" t="s">
        <v>170</v>
      </c>
      <c r="D81" s="66">
        <v>0</v>
      </c>
      <c r="E81" s="62">
        <f t="shared" si="3"/>
        <v>0</v>
      </c>
      <c r="F81" s="62">
        <f t="shared" si="4"/>
        <v>0</v>
      </c>
    </row>
    <row r="82" spans="1:6" x14ac:dyDescent="0.2">
      <c r="A82" s="7" t="s">
        <v>171</v>
      </c>
      <c r="B82" s="23" t="s">
        <v>172</v>
      </c>
      <c r="C82" s="10" t="s">
        <v>173</v>
      </c>
      <c r="D82" s="66">
        <v>0</v>
      </c>
      <c r="E82" s="62">
        <f t="shared" si="3"/>
        <v>0</v>
      </c>
      <c r="F82" s="62">
        <f t="shared" si="4"/>
        <v>0</v>
      </c>
    </row>
    <row r="83" spans="1:6" x14ac:dyDescent="0.2">
      <c r="A83" s="7" t="s">
        <v>174</v>
      </c>
      <c r="B83" s="23" t="s">
        <v>172</v>
      </c>
      <c r="C83" s="10" t="s">
        <v>175</v>
      </c>
      <c r="D83" s="66">
        <v>0</v>
      </c>
      <c r="E83" s="62">
        <f t="shared" si="3"/>
        <v>0</v>
      </c>
      <c r="F83" s="62">
        <f t="shared" si="4"/>
        <v>0</v>
      </c>
    </row>
    <row r="84" spans="1:6" x14ac:dyDescent="0.2">
      <c r="A84" s="7" t="s">
        <v>176</v>
      </c>
      <c r="B84" s="23" t="s">
        <v>172</v>
      </c>
      <c r="C84" s="10" t="s">
        <v>177</v>
      </c>
      <c r="D84" s="66">
        <v>0</v>
      </c>
      <c r="E84" s="62">
        <f t="shared" si="3"/>
        <v>0</v>
      </c>
      <c r="F84" s="62">
        <f t="shared" si="4"/>
        <v>0</v>
      </c>
    </row>
    <row r="85" spans="1:6" x14ac:dyDescent="0.2">
      <c r="A85" s="7" t="s">
        <v>178</v>
      </c>
      <c r="B85" s="23" t="s">
        <v>172</v>
      </c>
      <c r="C85" s="10" t="s">
        <v>179</v>
      </c>
      <c r="D85" s="66">
        <v>0</v>
      </c>
      <c r="E85" s="62">
        <f t="shared" si="3"/>
        <v>0</v>
      </c>
      <c r="F85" s="62">
        <f t="shared" si="4"/>
        <v>0</v>
      </c>
    </row>
    <row r="86" spans="1:6" x14ac:dyDescent="0.2">
      <c r="A86" s="7" t="s">
        <v>180</v>
      </c>
      <c r="B86" s="23" t="s">
        <v>172</v>
      </c>
      <c r="C86" s="10" t="s">
        <v>181</v>
      </c>
      <c r="D86" s="66">
        <v>0</v>
      </c>
      <c r="E86" s="62">
        <f t="shared" si="3"/>
        <v>0</v>
      </c>
      <c r="F86" s="62">
        <f t="shared" si="4"/>
        <v>0</v>
      </c>
    </row>
    <row r="87" spans="1:6" x14ac:dyDescent="0.2">
      <c r="A87" s="7" t="s">
        <v>182</v>
      </c>
      <c r="B87" s="23" t="s">
        <v>183</v>
      </c>
      <c r="C87" s="10" t="s">
        <v>184</v>
      </c>
      <c r="D87" s="66">
        <v>0</v>
      </c>
      <c r="E87" s="62">
        <f t="shared" si="3"/>
        <v>0</v>
      </c>
      <c r="F87" s="62">
        <f t="shared" si="4"/>
        <v>0</v>
      </c>
    </row>
    <row r="88" spans="1:6" x14ac:dyDescent="0.2">
      <c r="A88" s="7" t="s">
        <v>185</v>
      </c>
      <c r="B88" s="23" t="s">
        <v>183</v>
      </c>
      <c r="C88" s="10" t="s">
        <v>186</v>
      </c>
      <c r="D88" s="66">
        <v>0</v>
      </c>
      <c r="E88" s="62">
        <f t="shared" si="3"/>
        <v>0</v>
      </c>
      <c r="F88" s="62">
        <f t="shared" si="4"/>
        <v>0</v>
      </c>
    </row>
    <row r="89" spans="1:6" x14ac:dyDescent="0.2">
      <c r="A89" s="7" t="s">
        <v>187</v>
      </c>
      <c r="B89" s="23" t="s">
        <v>183</v>
      </c>
      <c r="C89" s="10" t="s">
        <v>188</v>
      </c>
      <c r="D89" s="66">
        <v>0</v>
      </c>
      <c r="E89" s="62">
        <f t="shared" si="3"/>
        <v>0</v>
      </c>
      <c r="F89" s="62">
        <f t="shared" si="4"/>
        <v>0</v>
      </c>
    </row>
    <row r="90" spans="1:6" x14ac:dyDescent="0.2">
      <c r="A90" s="7" t="s">
        <v>189</v>
      </c>
      <c r="B90" s="23" t="s">
        <v>183</v>
      </c>
      <c r="C90" s="10" t="s">
        <v>190</v>
      </c>
      <c r="D90" s="66">
        <v>0</v>
      </c>
      <c r="E90" s="62">
        <f t="shared" si="3"/>
        <v>0</v>
      </c>
      <c r="F90" s="62">
        <f t="shared" si="4"/>
        <v>0</v>
      </c>
    </row>
    <row r="91" spans="1:6" x14ac:dyDescent="0.2">
      <c r="A91" s="7" t="s">
        <v>191</v>
      </c>
      <c r="B91" s="18" t="s">
        <v>192</v>
      </c>
      <c r="C91" s="24" t="s">
        <v>193</v>
      </c>
      <c r="D91" s="66">
        <v>0</v>
      </c>
      <c r="E91" s="62">
        <f t="shared" si="3"/>
        <v>0</v>
      </c>
      <c r="F91" s="62">
        <f t="shared" si="4"/>
        <v>0</v>
      </c>
    </row>
    <row r="92" spans="1:6" x14ac:dyDescent="0.2">
      <c r="A92" s="7" t="s">
        <v>194</v>
      </c>
      <c r="B92" s="18" t="s">
        <v>192</v>
      </c>
      <c r="C92" s="24" t="s">
        <v>195</v>
      </c>
      <c r="D92" s="66">
        <v>0</v>
      </c>
      <c r="E92" s="62">
        <f t="shared" si="3"/>
        <v>0</v>
      </c>
      <c r="F92" s="62">
        <f t="shared" si="4"/>
        <v>0</v>
      </c>
    </row>
    <row r="93" spans="1:6" x14ac:dyDescent="0.2">
      <c r="A93" s="7" t="s">
        <v>196</v>
      </c>
      <c r="B93" s="18" t="s">
        <v>192</v>
      </c>
      <c r="C93" s="10" t="s">
        <v>197</v>
      </c>
      <c r="D93" s="66">
        <v>0</v>
      </c>
      <c r="E93" s="62">
        <f t="shared" si="3"/>
        <v>0</v>
      </c>
      <c r="F93" s="62">
        <f t="shared" si="4"/>
        <v>0</v>
      </c>
    </row>
    <row r="94" spans="1:6" x14ac:dyDescent="0.2">
      <c r="A94" s="7" t="s">
        <v>198</v>
      </c>
      <c r="B94" s="18" t="s">
        <v>199</v>
      </c>
      <c r="C94" s="9" t="s">
        <v>200</v>
      </c>
      <c r="D94" s="66">
        <v>0</v>
      </c>
      <c r="E94" s="62">
        <f t="shared" si="3"/>
        <v>0</v>
      </c>
      <c r="F94" s="62">
        <f t="shared" si="4"/>
        <v>0</v>
      </c>
    </row>
    <row r="95" spans="1:6" x14ac:dyDescent="0.2">
      <c r="A95" s="7" t="s">
        <v>201</v>
      </c>
      <c r="B95" s="18" t="s">
        <v>199</v>
      </c>
      <c r="C95" s="9" t="s">
        <v>202</v>
      </c>
      <c r="D95" s="66">
        <v>0</v>
      </c>
      <c r="E95" s="62">
        <f t="shared" si="3"/>
        <v>0</v>
      </c>
      <c r="F95" s="62">
        <f t="shared" si="4"/>
        <v>0</v>
      </c>
    </row>
    <row r="96" spans="1:6" x14ac:dyDescent="0.2">
      <c r="A96" s="7" t="s">
        <v>203</v>
      </c>
      <c r="B96" s="18" t="s">
        <v>199</v>
      </c>
      <c r="C96" s="9" t="s">
        <v>204</v>
      </c>
      <c r="D96" s="66">
        <v>0</v>
      </c>
      <c r="E96" s="62">
        <f t="shared" si="3"/>
        <v>0</v>
      </c>
      <c r="F96" s="62">
        <f t="shared" si="4"/>
        <v>0</v>
      </c>
    </row>
    <row r="97" spans="1:6" x14ac:dyDescent="0.2">
      <c r="A97" s="7" t="s">
        <v>205</v>
      </c>
      <c r="B97" s="25" t="s">
        <v>206</v>
      </c>
      <c r="C97" s="9" t="s">
        <v>207</v>
      </c>
      <c r="D97" s="66">
        <v>0</v>
      </c>
      <c r="E97" s="62">
        <f t="shared" si="3"/>
        <v>0</v>
      </c>
      <c r="F97" s="62">
        <f t="shared" si="4"/>
        <v>0</v>
      </c>
    </row>
    <row r="98" spans="1:6" x14ac:dyDescent="0.2">
      <c r="A98" s="7" t="s">
        <v>208</v>
      </c>
      <c r="B98" s="25" t="s">
        <v>206</v>
      </c>
      <c r="C98" s="9" t="s">
        <v>209</v>
      </c>
      <c r="D98" s="66">
        <v>0</v>
      </c>
      <c r="E98" s="62">
        <f t="shared" si="3"/>
        <v>0</v>
      </c>
      <c r="F98" s="62">
        <f t="shared" si="4"/>
        <v>0</v>
      </c>
    </row>
    <row r="99" spans="1:6" x14ac:dyDescent="0.2">
      <c r="A99" s="7" t="s">
        <v>210</v>
      </c>
      <c r="B99" s="25" t="s">
        <v>211</v>
      </c>
      <c r="C99" s="9" t="s">
        <v>212</v>
      </c>
      <c r="D99" s="66">
        <v>0</v>
      </c>
      <c r="E99" s="62">
        <f t="shared" si="3"/>
        <v>0</v>
      </c>
      <c r="F99" s="62">
        <f t="shared" si="4"/>
        <v>0</v>
      </c>
    </row>
    <row r="100" spans="1:6" x14ac:dyDescent="0.2">
      <c r="A100" s="7" t="s">
        <v>213</v>
      </c>
      <c r="B100" s="18" t="s">
        <v>211</v>
      </c>
      <c r="C100" s="13" t="s">
        <v>214</v>
      </c>
      <c r="D100" s="66">
        <v>0</v>
      </c>
      <c r="E100" s="62">
        <f t="shared" si="3"/>
        <v>0</v>
      </c>
      <c r="F100" s="62">
        <f t="shared" si="4"/>
        <v>0</v>
      </c>
    </row>
    <row r="101" spans="1:6" ht="15.75" x14ac:dyDescent="0.25">
      <c r="A101" s="4" t="s">
        <v>215</v>
      </c>
      <c r="B101" s="26" t="s">
        <v>216</v>
      </c>
      <c r="C101" s="27"/>
      <c r="D101" s="64"/>
      <c r="E101" s="64">
        <f t="shared" si="3"/>
        <v>0</v>
      </c>
      <c r="F101" s="65">
        <f t="shared" si="4"/>
        <v>0</v>
      </c>
    </row>
    <row r="102" spans="1:6" x14ac:dyDescent="0.2">
      <c r="A102" s="7" t="s">
        <v>217</v>
      </c>
      <c r="B102" s="17" t="s">
        <v>218</v>
      </c>
      <c r="C102" s="28" t="s">
        <v>219</v>
      </c>
      <c r="D102" s="67">
        <v>0</v>
      </c>
      <c r="E102" s="62">
        <f t="shared" si="3"/>
        <v>0</v>
      </c>
      <c r="F102" s="62">
        <f t="shared" si="4"/>
        <v>0</v>
      </c>
    </row>
    <row r="103" spans="1:6" x14ac:dyDescent="0.2">
      <c r="A103" s="7" t="s">
        <v>220</v>
      </c>
      <c r="B103" s="18" t="s">
        <v>218</v>
      </c>
      <c r="C103" s="29" t="s">
        <v>221</v>
      </c>
      <c r="D103" s="67">
        <v>0</v>
      </c>
      <c r="E103" s="62">
        <f t="shared" si="3"/>
        <v>0</v>
      </c>
      <c r="F103" s="62">
        <f t="shared" si="4"/>
        <v>0</v>
      </c>
    </row>
    <row r="104" spans="1:6" x14ac:dyDescent="0.2">
      <c r="A104" s="7" t="s">
        <v>222</v>
      </c>
      <c r="B104" s="18" t="s">
        <v>218</v>
      </c>
      <c r="C104" s="29" t="s">
        <v>223</v>
      </c>
      <c r="D104" s="67">
        <v>0</v>
      </c>
      <c r="E104" s="62">
        <f t="shared" si="3"/>
        <v>0</v>
      </c>
      <c r="F104" s="62">
        <f t="shared" si="4"/>
        <v>0</v>
      </c>
    </row>
    <row r="105" spans="1:6" x14ac:dyDescent="0.2">
      <c r="A105" s="7" t="s">
        <v>224</v>
      </c>
      <c r="B105" s="18" t="s">
        <v>218</v>
      </c>
      <c r="C105" s="29" t="s">
        <v>225</v>
      </c>
      <c r="D105" s="67">
        <v>0</v>
      </c>
      <c r="E105" s="62">
        <f t="shared" si="3"/>
        <v>0</v>
      </c>
      <c r="F105" s="62">
        <f t="shared" si="4"/>
        <v>0</v>
      </c>
    </row>
    <row r="106" spans="1:6" x14ac:dyDescent="0.2">
      <c r="A106" s="7" t="s">
        <v>226</v>
      </c>
      <c r="B106" s="18" t="s">
        <v>152</v>
      </c>
      <c r="C106" s="9" t="s">
        <v>227</v>
      </c>
      <c r="D106" s="67">
        <v>0</v>
      </c>
      <c r="E106" s="62">
        <f t="shared" si="3"/>
        <v>0</v>
      </c>
      <c r="F106" s="62">
        <f t="shared" si="4"/>
        <v>0</v>
      </c>
    </row>
    <row r="107" spans="1:6" x14ac:dyDescent="0.2">
      <c r="A107" s="7" t="s">
        <v>228</v>
      </c>
      <c r="B107" s="18" t="s">
        <v>152</v>
      </c>
      <c r="C107" s="9" t="s">
        <v>229</v>
      </c>
      <c r="D107" s="67">
        <v>0</v>
      </c>
      <c r="E107" s="62">
        <f t="shared" si="3"/>
        <v>0</v>
      </c>
      <c r="F107" s="62">
        <f t="shared" si="4"/>
        <v>0</v>
      </c>
    </row>
    <row r="108" spans="1:6" x14ac:dyDescent="0.2">
      <c r="A108" s="7" t="s">
        <v>230</v>
      </c>
      <c r="B108" s="18" t="s">
        <v>152</v>
      </c>
      <c r="C108" s="9" t="s">
        <v>231</v>
      </c>
      <c r="D108" s="67">
        <v>0</v>
      </c>
      <c r="E108" s="62">
        <f t="shared" si="3"/>
        <v>0</v>
      </c>
      <c r="F108" s="62">
        <f t="shared" si="4"/>
        <v>0</v>
      </c>
    </row>
    <row r="109" spans="1:6" x14ac:dyDescent="0.2">
      <c r="A109" s="7" t="s">
        <v>232</v>
      </c>
      <c r="B109" s="23" t="s">
        <v>172</v>
      </c>
      <c r="C109" s="9" t="s">
        <v>233</v>
      </c>
      <c r="D109" s="67">
        <v>0</v>
      </c>
      <c r="E109" s="62">
        <f t="shared" si="3"/>
        <v>0</v>
      </c>
      <c r="F109" s="62">
        <f t="shared" si="4"/>
        <v>0</v>
      </c>
    </row>
    <row r="110" spans="1:6" x14ac:dyDescent="0.2">
      <c r="A110" s="7" t="s">
        <v>234</v>
      </c>
      <c r="B110" s="23" t="s">
        <v>172</v>
      </c>
      <c r="C110" s="9" t="s">
        <v>235</v>
      </c>
      <c r="D110" s="67">
        <v>0</v>
      </c>
      <c r="E110" s="62">
        <f t="shared" si="3"/>
        <v>0</v>
      </c>
      <c r="F110" s="62">
        <f t="shared" si="4"/>
        <v>0</v>
      </c>
    </row>
    <row r="111" spans="1:6" x14ac:dyDescent="0.2">
      <c r="A111" s="7" t="s">
        <v>236</v>
      </c>
      <c r="B111" s="23" t="s">
        <v>172</v>
      </c>
      <c r="C111" s="30" t="s">
        <v>237</v>
      </c>
      <c r="D111" s="67">
        <v>0</v>
      </c>
      <c r="E111" s="62">
        <f t="shared" si="3"/>
        <v>0</v>
      </c>
      <c r="F111" s="62">
        <f t="shared" si="4"/>
        <v>0</v>
      </c>
    </row>
    <row r="112" spans="1:6" x14ac:dyDescent="0.2">
      <c r="A112" s="7" t="s">
        <v>238</v>
      </c>
      <c r="B112" s="23" t="s">
        <v>172</v>
      </c>
      <c r="C112" s="9" t="s">
        <v>239</v>
      </c>
      <c r="D112" s="67">
        <v>0</v>
      </c>
      <c r="E112" s="62">
        <f t="shared" ref="E112:E175" si="5">D112*0.2</f>
        <v>0</v>
      </c>
      <c r="F112" s="62">
        <f t="shared" si="4"/>
        <v>0</v>
      </c>
    </row>
    <row r="113" spans="1:6" x14ac:dyDescent="0.2">
      <c r="A113" s="7" t="s">
        <v>240</v>
      </c>
      <c r="B113" s="23" t="s">
        <v>172</v>
      </c>
      <c r="C113" s="10" t="s">
        <v>241</v>
      </c>
      <c r="D113" s="67">
        <v>0</v>
      </c>
      <c r="E113" s="62">
        <f t="shared" si="5"/>
        <v>0</v>
      </c>
      <c r="F113" s="62">
        <f t="shared" si="4"/>
        <v>0</v>
      </c>
    </row>
    <row r="114" spans="1:6" x14ac:dyDescent="0.2">
      <c r="A114" s="7" t="s">
        <v>242</v>
      </c>
      <c r="B114" s="18" t="s">
        <v>192</v>
      </c>
      <c r="C114" s="9" t="s">
        <v>243</v>
      </c>
      <c r="D114" s="67">
        <v>0</v>
      </c>
      <c r="E114" s="62">
        <f t="shared" si="5"/>
        <v>0</v>
      </c>
      <c r="F114" s="62">
        <f t="shared" si="4"/>
        <v>0</v>
      </c>
    </row>
    <row r="115" spans="1:6" x14ac:dyDescent="0.2">
      <c r="A115" s="7" t="s">
        <v>244</v>
      </c>
      <c r="B115" s="18" t="s">
        <v>192</v>
      </c>
      <c r="C115" s="9" t="s">
        <v>245</v>
      </c>
      <c r="D115" s="67">
        <v>0</v>
      </c>
      <c r="E115" s="62">
        <f t="shared" si="5"/>
        <v>0</v>
      </c>
      <c r="F115" s="62">
        <f t="shared" si="4"/>
        <v>0</v>
      </c>
    </row>
    <row r="116" spans="1:6" x14ac:dyDescent="0.2">
      <c r="A116" s="7" t="s">
        <v>246</v>
      </c>
      <c r="B116" s="18" t="s">
        <v>192</v>
      </c>
      <c r="C116" s="9" t="s">
        <v>247</v>
      </c>
      <c r="D116" s="67">
        <v>0</v>
      </c>
      <c r="E116" s="62">
        <f t="shared" si="5"/>
        <v>0</v>
      </c>
      <c r="F116" s="62">
        <f t="shared" si="4"/>
        <v>0</v>
      </c>
    </row>
    <row r="117" spans="1:6" x14ac:dyDescent="0.2">
      <c r="A117" s="7" t="s">
        <v>248</v>
      </c>
      <c r="B117" s="18" t="s">
        <v>192</v>
      </c>
      <c r="C117" s="10" t="s">
        <v>249</v>
      </c>
      <c r="D117" s="67">
        <v>0</v>
      </c>
      <c r="E117" s="62">
        <f t="shared" si="5"/>
        <v>0</v>
      </c>
      <c r="F117" s="62">
        <f t="shared" si="4"/>
        <v>0</v>
      </c>
    </row>
    <row r="118" spans="1:6" x14ac:dyDescent="0.2">
      <c r="A118" s="7" t="s">
        <v>250</v>
      </c>
      <c r="B118" s="18" t="s">
        <v>199</v>
      </c>
      <c r="C118" s="9" t="s">
        <v>200</v>
      </c>
      <c r="D118" s="67">
        <v>0</v>
      </c>
      <c r="E118" s="62">
        <f t="shared" si="5"/>
        <v>0</v>
      </c>
      <c r="F118" s="62">
        <f t="shared" si="4"/>
        <v>0</v>
      </c>
    </row>
    <row r="119" spans="1:6" x14ac:dyDescent="0.2">
      <c r="A119" s="7" t="s">
        <v>251</v>
      </c>
      <c r="B119" s="25" t="s">
        <v>199</v>
      </c>
      <c r="C119" s="9" t="s">
        <v>202</v>
      </c>
      <c r="D119" s="67">
        <v>0</v>
      </c>
      <c r="E119" s="62">
        <f t="shared" si="5"/>
        <v>0</v>
      </c>
      <c r="F119" s="62">
        <f t="shared" si="4"/>
        <v>0</v>
      </c>
    </row>
    <row r="120" spans="1:6" x14ac:dyDescent="0.2">
      <c r="A120" s="7" t="s">
        <v>252</v>
      </c>
      <c r="B120" s="25" t="s">
        <v>253</v>
      </c>
      <c r="C120" s="9" t="s">
        <v>254</v>
      </c>
      <c r="D120" s="67">
        <v>0</v>
      </c>
      <c r="E120" s="62">
        <f t="shared" si="5"/>
        <v>0</v>
      </c>
      <c r="F120" s="62">
        <f t="shared" si="4"/>
        <v>0</v>
      </c>
    </row>
    <row r="121" spans="1:6" x14ac:dyDescent="0.2">
      <c r="A121" s="7" t="s">
        <v>255</v>
      </c>
      <c r="B121" s="25" t="s">
        <v>253</v>
      </c>
      <c r="C121" s="9" t="s">
        <v>256</v>
      </c>
      <c r="D121" s="67">
        <v>0</v>
      </c>
      <c r="E121" s="62">
        <f t="shared" si="5"/>
        <v>0</v>
      </c>
      <c r="F121" s="62">
        <f t="shared" si="4"/>
        <v>0</v>
      </c>
    </row>
    <row r="122" spans="1:6" x14ac:dyDescent="0.2">
      <c r="A122" s="7" t="s">
        <v>257</v>
      </c>
      <c r="B122" s="25" t="s">
        <v>211</v>
      </c>
      <c r="C122" s="9" t="s">
        <v>212</v>
      </c>
      <c r="D122" s="67">
        <v>0</v>
      </c>
      <c r="E122" s="62">
        <f t="shared" si="5"/>
        <v>0</v>
      </c>
      <c r="F122" s="62">
        <f t="shared" si="4"/>
        <v>0</v>
      </c>
    </row>
    <row r="123" spans="1:6" x14ac:dyDescent="0.2">
      <c r="A123" s="7" t="s">
        <v>258</v>
      </c>
      <c r="B123" s="17" t="s">
        <v>211</v>
      </c>
      <c r="C123" s="30" t="s">
        <v>214</v>
      </c>
      <c r="D123" s="67">
        <v>0</v>
      </c>
      <c r="E123" s="62">
        <f t="shared" si="5"/>
        <v>0</v>
      </c>
      <c r="F123" s="62">
        <f t="shared" si="4"/>
        <v>0</v>
      </c>
    </row>
    <row r="124" spans="1:6" ht="15.75" x14ac:dyDescent="0.25">
      <c r="A124" s="4" t="s">
        <v>259</v>
      </c>
      <c r="B124" s="31" t="s">
        <v>260</v>
      </c>
      <c r="C124" s="32"/>
      <c r="D124" s="64"/>
      <c r="E124" s="64">
        <f t="shared" si="5"/>
        <v>0</v>
      </c>
      <c r="F124" s="65">
        <f t="shared" si="4"/>
        <v>0</v>
      </c>
    </row>
    <row r="125" spans="1:6" x14ac:dyDescent="0.2">
      <c r="A125" s="7" t="s">
        <v>261</v>
      </c>
      <c r="B125" s="33" t="s">
        <v>262</v>
      </c>
      <c r="C125" s="15" t="s">
        <v>263</v>
      </c>
      <c r="D125" s="68">
        <v>0</v>
      </c>
      <c r="E125" s="62">
        <f t="shared" si="5"/>
        <v>0</v>
      </c>
      <c r="F125" s="62">
        <f t="shared" si="4"/>
        <v>0</v>
      </c>
    </row>
    <row r="126" spans="1:6" x14ac:dyDescent="0.2">
      <c r="A126" s="7" t="s">
        <v>264</v>
      </c>
      <c r="B126" s="34" t="s">
        <v>262</v>
      </c>
      <c r="C126" s="9" t="s">
        <v>265</v>
      </c>
      <c r="D126" s="68">
        <v>0</v>
      </c>
      <c r="E126" s="62">
        <f t="shared" si="5"/>
        <v>0</v>
      </c>
      <c r="F126" s="62">
        <f t="shared" si="4"/>
        <v>0</v>
      </c>
    </row>
    <row r="127" spans="1:6" x14ac:dyDescent="0.2">
      <c r="A127" s="7" t="s">
        <v>266</v>
      </c>
      <c r="B127" s="34" t="s">
        <v>262</v>
      </c>
      <c r="C127" s="9" t="s">
        <v>267</v>
      </c>
      <c r="D127" s="68">
        <v>0</v>
      </c>
      <c r="E127" s="62">
        <f t="shared" si="5"/>
        <v>0</v>
      </c>
      <c r="F127" s="62">
        <f t="shared" si="4"/>
        <v>0</v>
      </c>
    </row>
    <row r="128" spans="1:6" x14ac:dyDescent="0.2">
      <c r="A128" s="7" t="s">
        <v>268</v>
      </c>
      <c r="B128" s="34" t="s">
        <v>262</v>
      </c>
      <c r="C128" s="9" t="s">
        <v>269</v>
      </c>
      <c r="D128" s="68">
        <v>0</v>
      </c>
      <c r="E128" s="62">
        <f t="shared" si="5"/>
        <v>0</v>
      </c>
      <c r="F128" s="62">
        <f t="shared" si="4"/>
        <v>0</v>
      </c>
    </row>
    <row r="129" spans="1:6" x14ac:dyDescent="0.2">
      <c r="A129" s="7" t="s">
        <v>270</v>
      </c>
      <c r="B129" s="34" t="s">
        <v>262</v>
      </c>
      <c r="C129" s="9" t="s">
        <v>271</v>
      </c>
      <c r="D129" s="68">
        <v>0</v>
      </c>
      <c r="E129" s="62">
        <f t="shared" si="5"/>
        <v>0</v>
      </c>
      <c r="F129" s="62">
        <f t="shared" si="4"/>
        <v>0</v>
      </c>
    </row>
    <row r="130" spans="1:6" x14ac:dyDescent="0.2">
      <c r="A130" s="7" t="s">
        <v>272</v>
      </c>
      <c r="B130" s="34" t="s">
        <v>262</v>
      </c>
      <c r="C130" s="9" t="s">
        <v>273</v>
      </c>
      <c r="D130" s="68">
        <v>0</v>
      </c>
      <c r="E130" s="62">
        <f t="shared" si="5"/>
        <v>0</v>
      </c>
      <c r="F130" s="62">
        <f t="shared" si="4"/>
        <v>0</v>
      </c>
    </row>
    <row r="131" spans="1:6" x14ac:dyDescent="0.2">
      <c r="A131" s="7" t="s">
        <v>274</v>
      </c>
      <c r="B131" s="34" t="s">
        <v>262</v>
      </c>
      <c r="C131" s="9" t="s">
        <v>275</v>
      </c>
      <c r="D131" s="68">
        <v>0</v>
      </c>
      <c r="E131" s="62">
        <f t="shared" si="5"/>
        <v>0</v>
      </c>
      <c r="F131" s="62">
        <f t="shared" si="4"/>
        <v>0</v>
      </c>
    </row>
    <row r="132" spans="1:6" x14ac:dyDescent="0.2">
      <c r="A132" s="7" t="s">
        <v>276</v>
      </c>
      <c r="B132" s="34" t="s">
        <v>262</v>
      </c>
      <c r="C132" s="9" t="s">
        <v>277</v>
      </c>
      <c r="D132" s="68">
        <v>0</v>
      </c>
      <c r="E132" s="62">
        <f t="shared" si="5"/>
        <v>0</v>
      </c>
      <c r="F132" s="62">
        <f t="shared" si="4"/>
        <v>0</v>
      </c>
    </row>
    <row r="133" spans="1:6" x14ac:dyDescent="0.2">
      <c r="A133" s="7" t="s">
        <v>278</v>
      </c>
      <c r="B133" s="34" t="s">
        <v>262</v>
      </c>
      <c r="C133" s="9" t="s">
        <v>279</v>
      </c>
      <c r="D133" s="68">
        <v>0</v>
      </c>
      <c r="E133" s="62">
        <f t="shared" si="5"/>
        <v>0</v>
      </c>
      <c r="F133" s="62">
        <f t="shared" si="4"/>
        <v>0</v>
      </c>
    </row>
    <row r="134" spans="1:6" x14ac:dyDescent="0.2">
      <c r="A134" s="7" t="s">
        <v>280</v>
      </c>
      <c r="B134" s="34" t="s">
        <v>262</v>
      </c>
      <c r="C134" s="9" t="s">
        <v>281</v>
      </c>
      <c r="D134" s="68">
        <v>0</v>
      </c>
      <c r="E134" s="62">
        <f t="shared" si="5"/>
        <v>0</v>
      </c>
      <c r="F134" s="62">
        <f t="shared" si="4"/>
        <v>0</v>
      </c>
    </row>
    <row r="135" spans="1:6" x14ac:dyDescent="0.2">
      <c r="A135" s="7" t="s">
        <v>282</v>
      </c>
      <c r="B135" s="34" t="s">
        <v>262</v>
      </c>
      <c r="C135" s="9" t="s">
        <v>283</v>
      </c>
      <c r="D135" s="68">
        <v>0</v>
      </c>
      <c r="E135" s="62">
        <f t="shared" si="5"/>
        <v>0</v>
      </c>
      <c r="F135" s="62">
        <f t="shared" ref="F135:F198" si="6">D135*1.2</f>
        <v>0</v>
      </c>
    </row>
    <row r="136" spans="1:6" x14ac:dyDescent="0.2">
      <c r="A136" s="7" t="s">
        <v>284</v>
      </c>
      <c r="B136" s="34" t="s">
        <v>262</v>
      </c>
      <c r="C136" s="9" t="s">
        <v>285</v>
      </c>
      <c r="D136" s="68">
        <v>0</v>
      </c>
      <c r="E136" s="62">
        <f t="shared" si="5"/>
        <v>0</v>
      </c>
      <c r="F136" s="62">
        <f t="shared" si="6"/>
        <v>0</v>
      </c>
    </row>
    <row r="137" spans="1:6" x14ac:dyDescent="0.2">
      <c r="A137" s="7" t="s">
        <v>286</v>
      </c>
      <c r="B137" s="34" t="s">
        <v>262</v>
      </c>
      <c r="C137" s="9" t="s">
        <v>287</v>
      </c>
      <c r="D137" s="68">
        <v>0</v>
      </c>
      <c r="E137" s="62">
        <f t="shared" si="5"/>
        <v>0</v>
      </c>
      <c r="F137" s="62">
        <f t="shared" si="6"/>
        <v>0</v>
      </c>
    </row>
    <row r="138" spans="1:6" x14ac:dyDescent="0.2">
      <c r="A138" s="7" t="s">
        <v>288</v>
      </c>
      <c r="B138" s="34" t="s">
        <v>262</v>
      </c>
      <c r="C138" s="9" t="s">
        <v>289</v>
      </c>
      <c r="D138" s="68">
        <v>0</v>
      </c>
      <c r="E138" s="62">
        <f t="shared" si="5"/>
        <v>0</v>
      </c>
      <c r="F138" s="62">
        <f t="shared" si="6"/>
        <v>0</v>
      </c>
    </row>
    <row r="139" spans="1:6" x14ac:dyDescent="0.2">
      <c r="A139" s="7" t="s">
        <v>290</v>
      </c>
      <c r="B139" s="34" t="s">
        <v>262</v>
      </c>
      <c r="C139" s="10" t="s">
        <v>291</v>
      </c>
      <c r="D139" s="68">
        <v>0</v>
      </c>
      <c r="E139" s="62">
        <f t="shared" si="5"/>
        <v>0</v>
      </c>
      <c r="F139" s="62">
        <f t="shared" si="6"/>
        <v>0</v>
      </c>
    </row>
    <row r="140" spans="1:6" x14ac:dyDescent="0.2">
      <c r="A140" s="7" t="s">
        <v>292</v>
      </c>
      <c r="B140" s="34" t="s">
        <v>262</v>
      </c>
      <c r="C140" s="9" t="s">
        <v>293</v>
      </c>
      <c r="D140" s="68">
        <v>0</v>
      </c>
      <c r="E140" s="62">
        <f t="shared" si="5"/>
        <v>0</v>
      </c>
      <c r="F140" s="62">
        <f t="shared" si="6"/>
        <v>0</v>
      </c>
    </row>
    <row r="141" spans="1:6" x14ac:dyDescent="0.2">
      <c r="A141" s="7" t="s">
        <v>294</v>
      </c>
      <c r="B141" s="34" t="s">
        <v>262</v>
      </c>
      <c r="C141" s="9" t="s">
        <v>295</v>
      </c>
      <c r="D141" s="68">
        <v>0</v>
      </c>
      <c r="E141" s="62">
        <f t="shared" si="5"/>
        <v>0</v>
      </c>
      <c r="F141" s="62">
        <f t="shared" si="6"/>
        <v>0</v>
      </c>
    </row>
    <row r="142" spans="1:6" x14ac:dyDescent="0.2">
      <c r="A142" s="7" t="s">
        <v>296</v>
      </c>
      <c r="B142" s="34" t="s">
        <v>262</v>
      </c>
      <c r="C142" s="9" t="s">
        <v>297</v>
      </c>
      <c r="D142" s="68">
        <v>0</v>
      </c>
      <c r="E142" s="62">
        <f t="shared" si="5"/>
        <v>0</v>
      </c>
      <c r="F142" s="62">
        <f t="shared" si="6"/>
        <v>0</v>
      </c>
    </row>
    <row r="143" spans="1:6" x14ac:dyDescent="0.2">
      <c r="A143" s="7" t="s">
        <v>298</v>
      </c>
      <c r="B143" s="34" t="s">
        <v>262</v>
      </c>
      <c r="C143" s="9" t="s">
        <v>299</v>
      </c>
      <c r="D143" s="68">
        <v>0</v>
      </c>
      <c r="E143" s="62">
        <f t="shared" si="5"/>
        <v>0</v>
      </c>
      <c r="F143" s="62">
        <f t="shared" si="6"/>
        <v>0</v>
      </c>
    </row>
    <row r="144" spans="1:6" x14ac:dyDescent="0.2">
      <c r="A144" s="7" t="s">
        <v>300</v>
      </c>
      <c r="B144" s="34" t="s">
        <v>262</v>
      </c>
      <c r="C144" s="9" t="s">
        <v>301</v>
      </c>
      <c r="D144" s="68">
        <v>0</v>
      </c>
      <c r="E144" s="62">
        <f t="shared" si="5"/>
        <v>0</v>
      </c>
      <c r="F144" s="62">
        <f t="shared" si="6"/>
        <v>0</v>
      </c>
    </row>
    <row r="145" spans="1:6" x14ac:dyDescent="0.2">
      <c r="A145" s="7" t="s">
        <v>302</v>
      </c>
      <c r="B145" s="34" t="s">
        <v>262</v>
      </c>
      <c r="C145" s="9" t="s">
        <v>303</v>
      </c>
      <c r="D145" s="68">
        <v>0</v>
      </c>
      <c r="E145" s="62">
        <f t="shared" si="5"/>
        <v>0</v>
      </c>
      <c r="F145" s="62">
        <f t="shared" si="6"/>
        <v>0</v>
      </c>
    </row>
    <row r="146" spans="1:6" x14ac:dyDescent="0.2">
      <c r="A146" s="7" t="s">
        <v>304</v>
      </c>
      <c r="B146" s="34" t="s">
        <v>262</v>
      </c>
      <c r="C146" s="9" t="s">
        <v>305</v>
      </c>
      <c r="D146" s="68">
        <v>0</v>
      </c>
      <c r="E146" s="62">
        <f t="shared" si="5"/>
        <v>0</v>
      </c>
      <c r="F146" s="62">
        <f t="shared" si="6"/>
        <v>0</v>
      </c>
    </row>
    <row r="147" spans="1:6" x14ac:dyDescent="0.2">
      <c r="A147" s="7" t="s">
        <v>306</v>
      </c>
      <c r="B147" s="34" t="s">
        <v>262</v>
      </c>
      <c r="C147" s="9" t="s">
        <v>307</v>
      </c>
      <c r="D147" s="68">
        <v>0</v>
      </c>
      <c r="E147" s="62">
        <f t="shared" si="5"/>
        <v>0</v>
      </c>
      <c r="F147" s="62">
        <f t="shared" si="6"/>
        <v>0</v>
      </c>
    </row>
    <row r="148" spans="1:6" x14ac:dyDescent="0.2">
      <c r="A148" s="7" t="s">
        <v>308</v>
      </c>
      <c r="B148" s="34" t="s">
        <v>262</v>
      </c>
      <c r="C148" s="9" t="s">
        <v>309</v>
      </c>
      <c r="D148" s="68">
        <v>0</v>
      </c>
      <c r="E148" s="62">
        <f t="shared" si="5"/>
        <v>0</v>
      </c>
      <c r="F148" s="62">
        <f t="shared" si="6"/>
        <v>0</v>
      </c>
    </row>
    <row r="149" spans="1:6" x14ac:dyDescent="0.2">
      <c r="A149" s="7" t="s">
        <v>310</v>
      </c>
      <c r="B149" s="34" t="s">
        <v>262</v>
      </c>
      <c r="C149" s="9" t="s">
        <v>311</v>
      </c>
      <c r="D149" s="68">
        <v>0</v>
      </c>
      <c r="E149" s="62">
        <f t="shared" si="5"/>
        <v>0</v>
      </c>
      <c r="F149" s="62">
        <f t="shared" si="6"/>
        <v>0</v>
      </c>
    </row>
    <row r="150" spans="1:6" x14ac:dyDescent="0.2">
      <c r="A150" s="7" t="s">
        <v>312</v>
      </c>
      <c r="B150" s="34" t="s">
        <v>262</v>
      </c>
      <c r="C150" s="9" t="s">
        <v>313</v>
      </c>
      <c r="D150" s="68">
        <v>0</v>
      </c>
      <c r="E150" s="62">
        <f t="shared" si="5"/>
        <v>0</v>
      </c>
      <c r="F150" s="62">
        <f t="shared" si="6"/>
        <v>0</v>
      </c>
    </row>
    <row r="151" spans="1:6" x14ac:dyDescent="0.2">
      <c r="A151" s="7" t="s">
        <v>314</v>
      </c>
      <c r="B151" s="35" t="s">
        <v>262</v>
      </c>
      <c r="C151" s="36" t="s">
        <v>315</v>
      </c>
      <c r="D151" s="68">
        <v>0</v>
      </c>
      <c r="E151" s="62">
        <f t="shared" si="5"/>
        <v>0</v>
      </c>
      <c r="F151" s="62">
        <f t="shared" si="6"/>
        <v>0</v>
      </c>
    </row>
    <row r="152" spans="1:6" x14ac:dyDescent="0.2">
      <c r="A152" s="7" t="s">
        <v>316</v>
      </c>
      <c r="B152" s="35" t="s">
        <v>262</v>
      </c>
      <c r="C152" s="36" t="s">
        <v>317</v>
      </c>
      <c r="D152" s="68">
        <v>0</v>
      </c>
      <c r="E152" s="62">
        <f t="shared" si="5"/>
        <v>0</v>
      </c>
      <c r="F152" s="62">
        <f t="shared" si="6"/>
        <v>0</v>
      </c>
    </row>
    <row r="153" spans="1:6" x14ac:dyDescent="0.2">
      <c r="A153" s="7" t="s">
        <v>318</v>
      </c>
      <c r="B153" s="35" t="s">
        <v>262</v>
      </c>
      <c r="C153" s="1" t="s">
        <v>319</v>
      </c>
      <c r="D153" s="68">
        <v>0</v>
      </c>
      <c r="E153" s="62">
        <f t="shared" si="5"/>
        <v>0</v>
      </c>
      <c r="F153" s="62">
        <f t="shared" si="6"/>
        <v>0</v>
      </c>
    </row>
    <row r="154" spans="1:6" x14ac:dyDescent="0.2">
      <c r="A154" s="7" t="s">
        <v>320</v>
      </c>
      <c r="B154" s="25" t="s">
        <v>183</v>
      </c>
      <c r="C154" s="9" t="s">
        <v>321</v>
      </c>
      <c r="D154" s="68">
        <v>0</v>
      </c>
      <c r="E154" s="62">
        <f t="shared" si="5"/>
        <v>0</v>
      </c>
      <c r="F154" s="62">
        <f t="shared" si="6"/>
        <v>0</v>
      </c>
    </row>
    <row r="155" spans="1:6" x14ac:dyDescent="0.2">
      <c r="A155" s="7" t="s">
        <v>322</v>
      </c>
      <c r="B155" s="25" t="s">
        <v>183</v>
      </c>
      <c r="C155" s="36" t="s">
        <v>323</v>
      </c>
      <c r="D155" s="68">
        <v>0</v>
      </c>
      <c r="E155" s="62">
        <f t="shared" si="5"/>
        <v>0</v>
      </c>
      <c r="F155" s="62">
        <f t="shared" si="6"/>
        <v>0</v>
      </c>
    </row>
    <row r="156" spans="1:6" x14ac:dyDescent="0.2">
      <c r="A156" s="7" t="s">
        <v>324</v>
      </c>
      <c r="B156" s="25" t="s">
        <v>183</v>
      </c>
      <c r="C156" s="36" t="s">
        <v>325</v>
      </c>
      <c r="D156" s="68">
        <v>0</v>
      </c>
      <c r="E156" s="62">
        <f t="shared" si="5"/>
        <v>0</v>
      </c>
      <c r="F156" s="62">
        <f t="shared" si="6"/>
        <v>0</v>
      </c>
    </row>
    <row r="157" spans="1:6" x14ac:dyDescent="0.2">
      <c r="A157" s="7" t="s">
        <v>326</v>
      </c>
      <c r="B157" s="18" t="s">
        <v>192</v>
      </c>
      <c r="C157" s="9" t="s">
        <v>193</v>
      </c>
      <c r="D157" s="68">
        <v>0</v>
      </c>
      <c r="E157" s="62">
        <f t="shared" si="5"/>
        <v>0</v>
      </c>
      <c r="F157" s="62">
        <f t="shared" si="6"/>
        <v>0</v>
      </c>
    </row>
    <row r="158" spans="1:6" x14ac:dyDescent="0.2">
      <c r="A158" s="7" t="s">
        <v>327</v>
      </c>
      <c r="B158" s="18" t="s">
        <v>192</v>
      </c>
      <c r="C158" s="9" t="s">
        <v>328</v>
      </c>
      <c r="D158" s="68">
        <v>0</v>
      </c>
      <c r="E158" s="62">
        <f t="shared" si="5"/>
        <v>0</v>
      </c>
      <c r="F158" s="62">
        <f t="shared" si="6"/>
        <v>0</v>
      </c>
    </row>
    <row r="159" spans="1:6" x14ac:dyDescent="0.2">
      <c r="A159" s="7" t="s">
        <v>329</v>
      </c>
      <c r="B159" s="18" t="s">
        <v>330</v>
      </c>
      <c r="C159" s="9" t="s">
        <v>200</v>
      </c>
      <c r="D159" s="68">
        <v>0</v>
      </c>
      <c r="E159" s="62">
        <f t="shared" si="5"/>
        <v>0</v>
      </c>
      <c r="F159" s="62">
        <f t="shared" si="6"/>
        <v>0</v>
      </c>
    </row>
    <row r="160" spans="1:6" x14ac:dyDescent="0.2">
      <c r="A160" s="7" t="s">
        <v>331</v>
      </c>
      <c r="B160" s="25" t="s">
        <v>330</v>
      </c>
      <c r="C160" s="9" t="s">
        <v>202</v>
      </c>
      <c r="D160" s="68">
        <v>0</v>
      </c>
      <c r="E160" s="62">
        <f t="shared" si="5"/>
        <v>0</v>
      </c>
      <c r="F160" s="62">
        <f t="shared" si="6"/>
        <v>0</v>
      </c>
    </row>
    <row r="161" spans="1:6" x14ac:dyDescent="0.2">
      <c r="A161" s="7" t="s">
        <v>332</v>
      </c>
      <c r="B161" s="18" t="s">
        <v>330</v>
      </c>
      <c r="C161" s="9" t="s">
        <v>333</v>
      </c>
      <c r="D161" s="68">
        <v>0</v>
      </c>
      <c r="E161" s="62">
        <f t="shared" si="5"/>
        <v>0</v>
      </c>
      <c r="F161" s="62">
        <f t="shared" si="6"/>
        <v>0</v>
      </c>
    </row>
    <row r="162" spans="1:6" x14ac:dyDescent="0.2">
      <c r="A162" s="7" t="s">
        <v>334</v>
      </c>
      <c r="B162" s="25" t="s">
        <v>330</v>
      </c>
      <c r="C162" s="9" t="s">
        <v>335</v>
      </c>
      <c r="D162" s="68">
        <v>0</v>
      </c>
      <c r="E162" s="62">
        <f t="shared" si="5"/>
        <v>0</v>
      </c>
      <c r="F162" s="62">
        <f t="shared" si="6"/>
        <v>0</v>
      </c>
    </row>
    <row r="163" spans="1:6" x14ac:dyDescent="0.2">
      <c r="A163" s="7" t="s">
        <v>336</v>
      </c>
      <c r="B163" s="18" t="s">
        <v>330</v>
      </c>
      <c r="C163" s="36" t="s">
        <v>337</v>
      </c>
      <c r="D163" s="68">
        <v>0</v>
      </c>
      <c r="E163" s="62">
        <f t="shared" si="5"/>
        <v>0</v>
      </c>
      <c r="F163" s="62">
        <f t="shared" si="6"/>
        <v>0</v>
      </c>
    </row>
    <row r="164" spans="1:6" x14ac:dyDescent="0.2">
      <c r="A164" s="7" t="s">
        <v>338</v>
      </c>
      <c r="B164" s="25" t="s">
        <v>330</v>
      </c>
      <c r="C164" s="36" t="s">
        <v>339</v>
      </c>
      <c r="D164" s="68">
        <v>0</v>
      </c>
      <c r="E164" s="62">
        <f t="shared" si="5"/>
        <v>0</v>
      </c>
      <c r="F164" s="62">
        <f t="shared" si="6"/>
        <v>0</v>
      </c>
    </row>
    <row r="165" spans="1:6" x14ac:dyDescent="0.2">
      <c r="A165" s="7" t="s">
        <v>340</v>
      </c>
      <c r="B165" s="18" t="s">
        <v>330</v>
      </c>
      <c r="C165" s="36" t="s">
        <v>341</v>
      </c>
      <c r="D165" s="68">
        <v>0</v>
      </c>
      <c r="E165" s="62">
        <f t="shared" si="5"/>
        <v>0</v>
      </c>
      <c r="F165" s="62">
        <f t="shared" si="6"/>
        <v>0</v>
      </c>
    </row>
    <row r="166" spans="1:6" x14ac:dyDescent="0.2">
      <c r="A166" s="7" t="s">
        <v>342</v>
      </c>
      <c r="B166" s="37" t="s">
        <v>211</v>
      </c>
      <c r="C166" s="15" t="s">
        <v>212</v>
      </c>
      <c r="D166" s="68">
        <v>0</v>
      </c>
      <c r="E166" s="62">
        <f t="shared" si="5"/>
        <v>0</v>
      </c>
      <c r="F166" s="62">
        <f t="shared" si="6"/>
        <v>0</v>
      </c>
    </row>
    <row r="167" spans="1:6" x14ac:dyDescent="0.2">
      <c r="A167" s="7" t="s">
        <v>343</v>
      </c>
      <c r="B167" s="21" t="s">
        <v>211</v>
      </c>
      <c r="C167" s="30" t="s">
        <v>214</v>
      </c>
      <c r="D167" s="68">
        <v>0</v>
      </c>
      <c r="E167" s="62">
        <f t="shared" si="5"/>
        <v>0</v>
      </c>
      <c r="F167" s="62">
        <f t="shared" si="6"/>
        <v>0</v>
      </c>
    </row>
    <row r="168" spans="1:6" x14ac:dyDescent="0.2">
      <c r="A168" s="7" t="s">
        <v>344</v>
      </c>
      <c r="B168" s="35" t="s">
        <v>345</v>
      </c>
      <c r="C168" s="9" t="s">
        <v>346</v>
      </c>
      <c r="D168" s="68">
        <v>0</v>
      </c>
      <c r="E168" s="62">
        <f t="shared" si="5"/>
        <v>0</v>
      </c>
      <c r="F168" s="62">
        <f t="shared" si="6"/>
        <v>0</v>
      </c>
    </row>
    <row r="169" spans="1:6" x14ac:dyDescent="0.2">
      <c r="A169" s="7" t="s">
        <v>347</v>
      </c>
      <c r="B169" s="35" t="s">
        <v>345</v>
      </c>
      <c r="C169" s="9" t="s">
        <v>348</v>
      </c>
      <c r="D169" s="68">
        <v>0</v>
      </c>
      <c r="E169" s="62">
        <f t="shared" si="5"/>
        <v>0</v>
      </c>
      <c r="F169" s="62">
        <f t="shared" si="6"/>
        <v>0</v>
      </c>
    </row>
    <row r="170" spans="1:6" x14ac:dyDescent="0.2">
      <c r="A170" s="7" t="s">
        <v>349</v>
      </c>
      <c r="B170" s="35" t="s">
        <v>345</v>
      </c>
      <c r="C170" s="9" t="s">
        <v>350</v>
      </c>
      <c r="D170" s="68">
        <v>0</v>
      </c>
      <c r="E170" s="62">
        <f t="shared" si="5"/>
        <v>0</v>
      </c>
      <c r="F170" s="62">
        <f t="shared" si="6"/>
        <v>0</v>
      </c>
    </row>
    <row r="171" spans="1:6" x14ac:dyDescent="0.2">
      <c r="A171" s="7" t="s">
        <v>351</v>
      </c>
      <c r="B171" s="35" t="s">
        <v>345</v>
      </c>
      <c r="C171" s="36" t="s">
        <v>352</v>
      </c>
      <c r="D171" s="68">
        <v>0</v>
      </c>
      <c r="E171" s="62">
        <f t="shared" si="5"/>
        <v>0</v>
      </c>
      <c r="F171" s="62">
        <f t="shared" si="6"/>
        <v>0</v>
      </c>
    </row>
    <row r="172" spans="1:6" ht="15.75" x14ac:dyDescent="0.25">
      <c r="A172" s="4" t="s">
        <v>353</v>
      </c>
      <c r="B172" s="19" t="s">
        <v>354</v>
      </c>
      <c r="C172" s="20"/>
      <c r="D172" s="64"/>
      <c r="E172" s="64">
        <f t="shared" si="5"/>
        <v>0</v>
      </c>
      <c r="F172" s="65">
        <f t="shared" si="6"/>
        <v>0</v>
      </c>
    </row>
    <row r="173" spans="1:6" x14ac:dyDescent="0.2">
      <c r="A173" s="7" t="s">
        <v>355</v>
      </c>
      <c r="B173" s="21" t="s">
        <v>356</v>
      </c>
      <c r="C173" s="15" t="s">
        <v>357</v>
      </c>
      <c r="D173" s="69">
        <v>0</v>
      </c>
      <c r="E173" s="62">
        <f t="shared" si="5"/>
        <v>0</v>
      </c>
      <c r="F173" s="62">
        <f t="shared" si="6"/>
        <v>0</v>
      </c>
    </row>
    <row r="174" spans="1:6" x14ac:dyDescent="0.2">
      <c r="A174" s="7" t="s">
        <v>358</v>
      </c>
      <c r="B174" s="34" t="s">
        <v>356</v>
      </c>
      <c r="C174" s="9" t="s">
        <v>359</v>
      </c>
      <c r="D174" s="70">
        <v>0</v>
      </c>
      <c r="E174" s="62">
        <f t="shared" si="5"/>
        <v>0</v>
      </c>
      <c r="F174" s="62">
        <f t="shared" si="6"/>
        <v>0</v>
      </c>
    </row>
    <row r="175" spans="1:6" x14ac:dyDescent="0.2">
      <c r="A175" s="7" t="s">
        <v>360</v>
      </c>
      <c r="B175" s="38" t="s">
        <v>152</v>
      </c>
      <c r="C175" s="9" t="s">
        <v>361</v>
      </c>
      <c r="D175" s="70">
        <v>0</v>
      </c>
      <c r="E175" s="62">
        <f t="shared" si="5"/>
        <v>0</v>
      </c>
      <c r="F175" s="62">
        <f t="shared" si="6"/>
        <v>0</v>
      </c>
    </row>
    <row r="176" spans="1:6" x14ac:dyDescent="0.2">
      <c r="A176" s="7" t="s">
        <v>362</v>
      </c>
      <c r="B176" s="38" t="s">
        <v>152</v>
      </c>
      <c r="C176" s="9" t="s">
        <v>363</v>
      </c>
      <c r="D176" s="70">
        <v>0</v>
      </c>
      <c r="E176" s="62">
        <f t="shared" ref="E176:E235" si="7">D176*0.2</f>
        <v>0</v>
      </c>
      <c r="F176" s="62">
        <f t="shared" si="6"/>
        <v>0</v>
      </c>
    </row>
    <row r="177" spans="1:6" x14ac:dyDescent="0.2">
      <c r="A177" s="7" t="s">
        <v>364</v>
      </c>
      <c r="B177" s="38" t="s">
        <v>152</v>
      </c>
      <c r="C177" s="10" t="s">
        <v>365</v>
      </c>
      <c r="D177" s="70">
        <v>0</v>
      </c>
      <c r="E177" s="62">
        <f t="shared" si="7"/>
        <v>0</v>
      </c>
      <c r="F177" s="62">
        <f t="shared" si="6"/>
        <v>0</v>
      </c>
    </row>
    <row r="178" spans="1:6" x14ac:dyDescent="0.2">
      <c r="A178" s="7" t="s">
        <v>366</v>
      </c>
      <c r="B178" s="38" t="s">
        <v>152</v>
      </c>
      <c r="C178" s="10" t="s">
        <v>367</v>
      </c>
      <c r="D178" s="70">
        <v>0</v>
      </c>
      <c r="E178" s="62">
        <f t="shared" si="7"/>
        <v>0</v>
      </c>
      <c r="F178" s="62">
        <f t="shared" si="6"/>
        <v>0</v>
      </c>
    </row>
    <row r="179" spans="1:6" x14ac:dyDescent="0.2">
      <c r="A179" s="7" t="s">
        <v>368</v>
      </c>
      <c r="B179" s="38" t="s">
        <v>369</v>
      </c>
      <c r="C179" s="9" t="s">
        <v>370</v>
      </c>
      <c r="D179" s="70">
        <v>0</v>
      </c>
      <c r="E179" s="62">
        <f t="shared" si="7"/>
        <v>0</v>
      </c>
      <c r="F179" s="62">
        <f t="shared" si="6"/>
        <v>0</v>
      </c>
    </row>
    <row r="180" spans="1:6" x14ac:dyDescent="0.2">
      <c r="A180" s="7" t="s">
        <v>371</v>
      </c>
      <c r="B180" s="38" t="s">
        <v>369</v>
      </c>
      <c r="C180" s="9" t="s">
        <v>372</v>
      </c>
      <c r="D180" s="70">
        <v>0</v>
      </c>
      <c r="E180" s="62">
        <f t="shared" si="7"/>
        <v>0</v>
      </c>
      <c r="F180" s="62">
        <f t="shared" si="6"/>
        <v>0</v>
      </c>
    </row>
    <row r="181" spans="1:6" x14ac:dyDescent="0.2">
      <c r="A181" s="7" t="s">
        <v>373</v>
      </c>
      <c r="B181" s="38" t="s">
        <v>369</v>
      </c>
      <c r="C181" s="9" t="s">
        <v>374</v>
      </c>
      <c r="D181" s="70">
        <v>0</v>
      </c>
      <c r="E181" s="62">
        <f t="shared" si="7"/>
        <v>0</v>
      </c>
      <c r="F181" s="62">
        <f t="shared" si="6"/>
        <v>0</v>
      </c>
    </row>
    <row r="182" spans="1:6" x14ac:dyDescent="0.2">
      <c r="A182" s="7" t="s">
        <v>375</v>
      </c>
      <c r="B182" s="38" t="s">
        <v>192</v>
      </c>
      <c r="C182" s="9" t="s">
        <v>376</v>
      </c>
      <c r="D182" s="70">
        <v>0</v>
      </c>
      <c r="E182" s="62">
        <f t="shared" si="7"/>
        <v>0</v>
      </c>
      <c r="F182" s="62">
        <f t="shared" si="6"/>
        <v>0</v>
      </c>
    </row>
    <row r="183" spans="1:6" x14ac:dyDescent="0.2">
      <c r="A183" s="7" t="s">
        <v>377</v>
      </c>
      <c r="B183" s="38" t="s">
        <v>192</v>
      </c>
      <c r="C183" s="9" t="s">
        <v>378</v>
      </c>
      <c r="D183" s="70">
        <v>0</v>
      </c>
      <c r="E183" s="62">
        <f t="shared" si="7"/>
        <v>0</v>
      </c>
      <c r="F183" s="62">
        <f t="shared" si="6"/>
        <v>0</v>
      </c>
    </row>
    <row r="184" spans="1:6" x14ac:dyDescent="0.2">
      <c r="A184" s="7" t="s">
        <v>379</v>
      </c>
      <c r="B184" s="38" t="s">
        <v>192</v>
      </c>
      <c r="C184" s="9" t="s">
        <v>380</v>
      </c>
      <c r="D184" s="70">
        <v>0</v>
      </c>
      <c r="E184" s="62">
        <f t="shared" si="7"/>
        <v>0</v>
      </c>
      <c r="F184" s="62">
        <f t="shared" si="6"/>
        <v>0</v>
      </c>
    </row>
    <row r="185" spans="1:6" x14ac:dyDescent="0.2">
      <c r="A185" s="7" t="s">
        <v>381</v>
      </c>
      <c r="B185" s="38" t="s">
        <v>192</v>
      </c>
      <c r="C185" s="9" t="s">
        <v>382</v>
      </c>
      <c r="D185" s="70">
        <v>0</v>
      </c>
      <c r="E185" s="62">
        <f t="shared" si="7"/>
        <v>0</v>
      </c>
      <c r="F185" s="62">
        <f t="shared" si="6"/>
        <v>0</v>
      </c>
    </row>
    <row r="186" spans="1:6" x14ac:dyDescent="0.2">
      <c r="A186" s="7" t="s">
        <v>383</v>
      </c>
      <c r="B186" s="38" t="s">
        <v>253</v>
      </c>
      <c r="C186" s="9" t="s">
        <v>384</v>
      </c>
      <c r="D186" s="70">
        <v>0</v>
      </c>
      <c r="E186" s="62">
        <f t="shared" si="7"/>
        <v>0</v>
      </c>
      <c r="F186" s="62">
        <f t="shared" si="6"/>
        <v>0</v>
      </c>
    </row>
    <row r="187" spans="1:6" x14ac:dyDescent="0.2">
      <c r="A187" s="7" t="s">
        <v>385</v>
      </c>
      <c r="B187" s="38" t="s">
        <v>386</v>
      </c>
      <c r="C187" s="9" t="s">
        <v>202</v>
      </c>
      <c r="D187" s="70">
        <v>0</v>
      </c>
      <c r="E187" s="62">
        <f t="shared" si="7"/>
        <v>0</v>
      </c>
      <c r="F187" s="62">
        <f t="shared" si="6"/>
        <v>0</v>
      </c>
    </row>
    <row r="188" spans="1:6" x14ac:dyDescent="0.2">
      <c r="A188" s="7" t="s">
        <v>387</v>
      </c>
      <c r="B188" s="38" t="s">
        <v>388</v>
      </c>
      <c r="C188" s="39" t="s">
        <v>389</v>
      </c>
      <c r="D188" s="70">
        <v>0</v>
      </c>
      <c r="E188" s="62">
        <f t="shared" si="7"/>
        <v>0</v>
      </c>
      <c r="F188" s="62">
        <f t="shared" si="6"/>
        <v>0</v>
      </c>
    </row>
    <row r="189" spans="1:6" x14ac:dyDescent="0.2">
      <c r="A189" s="7" t="s">
        <v>390</v>
      </c>
      <c r="B189" s="38" t="s">
        <v>211</v>
      </c>
      <c r="C189" s="39" t="s">
        <v>212</v>
      </c>
      <c r="D189" s="70">
        <v>0</v>
      </c>
      <c r="E189" s="62">
        <f t="shared" si="7"/>
        <v>0</v>
      </c>
      <c r="F189" s="62">
        <f t="shared" si="6"/>
        <v>0</v>
      </c>
    </row>
    <row r="190" spans="1:6" x14ac:dyDescent="0.2">
      <c r="A190" s="7" t="s">
        <v>391</v>
      </c>
      <c r="B190" s="38" t="s">
        <v>211</v>
      </c>
      <c r="C190" s="39" t="s">
        <v>214</v>
      </c>
      <c r="D190" s="71">
        <v>0</v>
      </c>
      <c r="E190" s="62">
        <f t="shared" si="7"/>
        <v>0</v>
      </c>
      <c r="F190" s="62">
        <f t="shared" si="6"/>
        <v>0</v>
      </c>
    </row>
    <row r="191" spans="1:6" ht="15.75" customHeight="1" x14ac:dyDescent="0.25">
      <c r="A191" s="4" t="s">
        <v>392</v>
      </c>
      <c r="B191" s="19" t="s">
        <v>393</v>
      </c>
      <c r="C191" s="20"/>
      <c r="D191" s="64"/>
      <c r="E191" s="64">
        <f t="shared" si="7"/>
        <v>0</v>
      </c>
      <c r="F191" s="65">
        <f t="shared" si="6"/>
        <v>0</v>
      </c>
    </row>
    <row r="192" spans="1:6" x14ac:dyDescent="0.2">
      <c r="A192" s="7" t="s">
        <v>394</v>
      </c>
      <c r="B192" s="40" t="s">
        <v>395</v>
      </c>
      <c r="C192" s="41" t="s">
        <v>396</v>
      </c>
      <c r="D192" s="69">
        <v>0</v>
      </c>
      <c r="E192" s="62">
        <f t="shared" si="7"/>
        <v>0</v>
      </c>
      <c r="F192" s="62">
        <f t="shared" si="6"/>
        <v>0</v>
      </c>
    </row>
    <row r="193" spans="1:6" x14ac:dyDescent="0.2">
      <c r="A193" s="7" t="s">
        <v>397</v>
      </c>
      <c r="B193" s="42" t="s">
        <v>395</v>
      </c>
      <c r="C193" s="43" t="s">
        <v>398</v>
      </c>
      <c r="D193" s="70">
        <v>0</v>
      </c>
      <c r="E193" s="62">
        <f t="shared" si="7"/>
        <v>0</v>
      </c>
      <c r="F193" s="62">
        <f t="shared" si="6"/>
        <v>0</v>
      </c>
    </row>
    <row r="194" spans="1:6" x14ac:dyDescent="0.2">
      <c r="A194" s="7" t="s">
        <v>399</v>
      </c>
      <c r="B194" s="42" t="s">
        <v>152</v>
      </c>
      <c r="C194" s="16" t="s">
        <v>153</v>
      </c>
      <c r="D194" s="70">
        <v>0</v>
      </c>
      <c r="E194" s="62">
        <f t="shared" si="7"/>
        <v>0</v>
      </c>
      <c r="F194" s="62">
        <f t="shared" si="6"/>
        <v>0</v>
      </c>
    </row>
    <row r="195" spans="1:6" x14ac:dyDescent="0.2">
      <c r="A195" s="7" t="s">
        <v>400</v>
      </c>
      <c r="B195" s="42" t="s">
        <v>152</v>
      </c>
      <c r="C195" s="16" t="s">
        <v>155</v>
      </c>
      <c r="D195" s="70">
        <v>0</v>
      </c>
      <c r="E195" s="62">
        <f t="shared" si="7"/>
        <v>0</v>
      </c>
      <c r="F195" s="62">
        <f t="shared" si="6"/>
        <v>0</v>
      </c>
    </row>
    <row r="196" spans="1:6" x14ac:dyDescent="0.2">
      <c r="A196" s="7" t="s">
        <v>401</v>
      </c>
      <c r="B196" s="42" t="s">
        <v>152</v>
      </c>
      <c r="C196" s="16" t="s">
        <v>402</v>
      </c>
      <c r="D196" s="70">
        <v>0</v>
      </c>
      <c r="E196" s="62">
        <f t="shared" si="7"/>
        <v>0</v>
      </c>
      <c r="F196" s="62">
        <f t="shared" si="6"/>
        <v>0</v>
      </c>
    </row>
    <row r="197" spans="1:6" x14ac:dyDescent="0.2">
      <c r="A197" s="7" t="s">
        <v>403</v>
      </c>
      <c r="B197" s="42" t="s">
        <v>152</v>
      </c>
      <c r="C197" s="16" t="s">
        <v>159</v>
      </c>
      <c r="D197" s="70">
        <v>0</v>
      </c>
      <c r="E197" s="62">
        <f t="shared" si="7"/>
        <v>0</v>
      </c>
      <c r="F197" s="62">
        <f t="shared" si="6"/>
        <v>0</v>
      </c>
    </row>
    <row r="198" spans="1:6" x14ac:dyDescent="0.2">
      <c r="A198" s="7" t="s">
        <v>404</v>
      </c>
      <c r="B198" s="42" t="s">
        <v>152</v>
      </c>
      <c r="C198" s="16" t="s">
        <v>161</v>
      </c>
      <c r="D198" s="70">
        <v>0</v>
      </c>
      <c r="E198" s="62">
        <f t="shared" si="7"/>
        <v>0</v>
      </c>
      <c r="F198" s="62">
        <f t="shared" si="6"/>
        <v>0</v>
      </c>
    </row>
    <row r="199" spans="1:6" x14ac:dyDescent="0.2">
      <c r="A199" s="7" t="s">
        <v>405</v>
      </c>
      <c r="B199" s="42" t="s">
        <v>165</v>
      </c>
      <c r="C199" s="16" t="s">
        <v>168</v>
      </c>
      <c r="D199" s="70">
        <v>0</v>
      </c>
      <c r="E199" s="62">
        <f t="shared" si="7"/>
        <v>0</v>
      </c>
      <c r="F199" s="62">
        <f t="shared" ref="F199:F235" si="8">D199*1.2</f>
        <v>0</v>
      </c>
    </row>
    <row r="200" spans="1:6" x14ac:dyDescent="0.2">
      <c r="A200" s="7" t="s">
        <v>406</v>
      </c>
      <c r="B200" s="42" t="s">
        <v>165</v>
      </c>
      <c r="C200" s="16" t="s">
        <v>170</v>
      </c>
      <c r="D200" s="70">
        <v>0</v>
      </c>
      <c r="E200" s="62">
        <f t="shared" si="7"/>
        <v>0</v>
      </c>
      <c r="F200" s="62">
        <f t="shared" si="8"/>
        <v>0</v>
      </c>
    </row>
    <row r="201" spans="1:6" x14ac:dyDescent="0.2">
      <c r="A201" s="7" t="s">
        <v>407</v>
      </c>
      <c r="B201" s="42" t="s">
        <v>165</v>
      </c>
      <c r="C201" s="16" t="s">
        <v>166</v>
      </c>
      <c r="D201" s="70">
        <v>0</v>
      </c>
      <c r="E201" s="62">
        <f t="shared" si="7"/>
        <v>0</v>
      </c>
      <c r="F201" s="62">
        <f t="shared" si="8"/>
        <v>0</v>
      </c>
    </row>
    <row r="202" spans="1:6" x14ac:dyDescent="0.2">
      <c r="A202" s="7" t="s">
        <v>408</v>
      </c>
      <c r="B202" s="42" t="s">
        <v>172</v>
      </c>
      <c r="C202" s="16" t="s">
        <v>173</v>
      </c>
      <c r="D202" s="70">
        <v>0</v>
      </c>
      <c r="E202" s="62">
        <f t="shared" si="7"/>
        <v>0</v>
      </c>
      <c r="F202" s="62">
        <f t="shared" si="8"/>
        <v>0</v>
      </c>
    </row>
    <row r="203" spans="1:6" x14ac:dyDescent="0.2">
      <c r="A203" s="7" t="s">
        <v>409</v>
      </c>
      <c r="B203" s="42" t="s">
        <v>172</v>
      </c>
      <c r="C203" s="16" t="s">
        <v>410</v>
      </c>
      <c r="D203" s="70">
        <v>0</v>
      </c>
      <c r="E203" s="62">
        <f t="shared" si="7"/>
        <v>0</v>
      </c>
      <c r="F203" s="62">
        <f t="shared" si="8"/>
        <v>0</v>
      </c>
    </row>
    <row r="204" spans="1:6" x14ac:dyDescent="0.2">
      <c r="A204" s="7" t="s">
        <v>411</v>
      </c>
      <c r="B204" s="42" t="s">
        <v>172</v>
      </c>
      <c r="C204" s="16" t="s">
        <v>177</v>
      </c>
      <c r="D204" s="70">
        <v>0</v>
      </c>
      <c r="E204" s="62">
        <f t="shared" si="7"/>
        <v>0</v>
      </c>
      <c r="F204" s="62">
        <f t="shared" si="8"/>
        <v>0</v>
      </c>
    </row>
    <row r="205" spans="1:6" x14ac:dyDescent="0.2">
      <c r="A205" s="7" t="s">
        <v>412</v>
      </c>
      <c r="B205" s="42" t="s">
        <v>172</v>
      </c>
      <c r="C205" s="16" t="s">
        <v>179</v>
      </c>
      <c r="D205" s="70">
        <v>0</v>
      </c>
      <c r="E205" s="62">
        <f t="shared" si="7"/>
        <v>0</v>
      </c>
      <c r="F205" s="62">
        <f t="shared" si="8"/>
        <v>0</v>
      </c>
    </row>
    <row r="206" spans="1:6" x14ac:dyDescent="0.2">
      <c r="A206" s="7" t="s">
        <v>413</v>
      </c>
      <c r="B206" s="42" t="s">
        <v>172</v>
      </c>
      <c r="C206" s="16" t="s">
        <v>181</v>
      </c>
      <c r="D206" s="70">
        <v>0</v>
      </c>
      <c r="E206" s="62">
        <f t="shared" si="7"/>
        <v>0</v>
      </c>
      <c r="F206" s="62">
        <f t="shared" si="8"/>
        <v>0</v>
      </c>
    </row>
    <row r="207" spans="1:6" x14ac:dyDescent="0.2">
      <c r="A207" s="7" t="s">
        <v>414</v>
      </c>
      <c r="B207" s="42" t="s">
        <v>183</v>
      </c>
      <c r="C207" s="16" t="s">
        <v>184</v>
      </c>
      <c r="D207" s="70">
        <v>0</v>
      </c>
      <c r="E207" s="62">
        <f t="shared" si="7"/>
        <v>0</v>
      </c>
      <c r="F207" s="62">
        <f t="shared" si="8"/>
        <v>0</v>
      </c>
    </row>
    <row r="208" spans="1:6" x14ac:dyDescent="0.2">
      <c r="A208" s="7" t="s">
        <v>415</v>
      </c>
      <c r="B208" s="42" t="s">
        <v>183</v>
      </c>
      <c r="C208" s="16" t="s">
        <v>186</v>
      </c>
      <c r="D208" s="70">
        <v>0</v>
      </c>
      <c r="E208" s="62">
        <f t="shared" si="7"/>
        <v>0</v>
      </c>
      <c r="F208" s="62">
        <f t="shared" si="8"/>
        <v>0</v>
      </c>
    </row>
    <row r="209" spans="1:6" x14ac:dyDescent="0.2">
      <c r="A209" s="7" t="s">
        <v>416</v>
      </c>
      <c r="B209" s="42" t="s">
        <v>183</v>
      </c>
      <c r="C209" s="16" t="s">
        <v>190</v>
      </c>
      <c r="D209" s="70">
        <v>0</v>
      </c>
      <c r="E209" s="62">
        <f t="shared" si="7"/>
        <v>0</v>
      </c>
      <c r="F209" s="62">
        <f t="shared" si="8"/>
        <v>0</v>
      </c>
    </row>
    <row r="210" spans="1:6" x14ac:dyDescent="0.2">
      <c r="A210" s="7" t="s">
        <v>417</v>
      </c>
      <c r="B210" s="42" t="s">
        <v>192</v>
      </c>
      <c r="C210" s="16" t="s">
        <v>193</v>
      </c>
      <c r="D210" s="70">
        <v>0</v>
      </c>
      <c r="E210" s="62">
        <f t="shared" si="7"/>
        <v>0</v>
      </c>
      <c r="F210" s="62">
        <f t="shared" si="8"/>
        <v>0</v>
      </c>
    </row>
    <row r="211" spans="1:6" x14ac:dyDescent="0.2">
      <c r="A211" s="7" t="s">
        <v>418</v>
      </c>
      <c r="B211" s="42" t="s">
        <v>199</v>
      </c>
      <c r="C211" s="16" t="s">
        <v>200</v>
      </c>
      <c r="D211" s="70">
        <v>0</v>
      </c>
      <c r="E211" s="62">
        <f t="shared" si="7"/>
        <v>0</v>
      </c>
      <c r="F211" s="62">
        <f t="shared" si="8"/>
        <v>0</v>
      </c>
    </row>
    <row r="212" spans="1:6" x14ac:dyDescent="0.2">
      <c r="A212" s="7" t="s">
        <v>419</v>
      </c>
      <c r="B212" s="42" t="s">
        <v>199</v>
      </c>
      <c r="C212" s="16" t="s">
        <v>202</v>
      </c>
      <c r="D212" s="70">
        <v>0</v>
      </c>
      <c r="E212" s="62">
        <f t="shared" si="7"/>
        <v>0</v>
      </c>
      <c r="F212" s="62">
        <f t="shared" si="8"/>
        <v>0</v>
      </c>
    </row>
    <row r="213" spans="1:6" x14ac:dyDescent="0.2">
      <c r="A213" s="7" t="s">
        <v>420</v>
      </c>
      <c r="B213" s="42" t="s">
        <v>199</v>
      </c>
      <c r="C213" s="16" t="s">
        <v>204</v>
      </c>
      <c r="D213" s="70">
        <v>0</v>
      </c>
      <c r="E213" s="62">
        <f t="shared" si="7"/>
        <v>0</v>
      </c>
      <c r="F213" s="62">
        <f t="shared" si="8"/>
        <v>0</v>
      </c>
    </row>
    <row r="214" spans="1:6" x14ac:dyDescent="0.2">
      <c r="A214" s="7" t="s">
        <v>421</v>
      </c>
      <c r="B214" s="42" t="s">
        <v>206</v>
      </c>
      <c r="C214" s="16" t="s">
        <v>207</v>
      </c>
      <c r="D214" s="70">
        <v>0</v>
      </c>
      <c r="E214" s="62">
        <f t="shared" si="7"/>
        <v>0</v>
      </c>
      <c r="F214" s="62">
        <f t="shared" si="8"/>
        <v>0</v>
      </c>
    </row>
    <row r="215" spans="1:6" x14ac:dyDescent="0.2">
      <c r="A215" s="7" t="s">
        <v>422</v>
      </c>
      <c r="B215" s="42" t="s">
        <v>206</v>
      </c>
      <c r="C215" s="16" t="s">
        <v>209</v>
      </c>
      <c r="D215" s="70">
        <v>0</v>
      </c>
      <c r="E215" s="62">
        <f t="shared" si="7"/>
        <v>0</v>
      </c>
      <c r="F215" s="62">
        <f t="shared" si="8"/>
        <v>0</v>
      </c>
    </row>
    <row r="216" spans="1:6" x14ac:dyDescent="0.2">
      <c r="A216" s="7" t="s">
        <v>423</v>
      </c>
      <c r="B216" s="42" t="s">
        <v>211</v>
      </c>
      <c r="C216" s="16" t="s">
        <v>212</v>
      </c>
      <c r="D216" s="70">
        <v>0</v>
      </c>
      <c r="E216" s="62">
        <f t="shared" si="7"/>
        <v>0</v>
      </c>
      <c r="F216" s="62">
        <f t="shared" si="8"/>
        <v>0</v>
      </c>
    </row>
    <row r="217" spans="1:6" x14ac:dyDescent="0.2">
      <c r="A217" s="7" t="s">
        <v>424</v>
      </c>
      <c r="B217" s="38" t="s">
        <v>211</v>
      </c>
      <c r="C217" s="44" t="s">
        <v>214</v>
      </c>
      <c r="D217" s="71">
        <v>0</v>
      </c>
      <c r="E217" s="62">
        <f t="shared" si="7"/>
        <v>0</v>
      </c>
      <c r="F217" s="62">
        <f t="shared" si="8"/>
        <v>0</v>
      </c>
    </row>
    <row r="218" spans="1:6" ht="15.75" x14ac:dyDescent="0.25">
      <c r="A218" s="4" t="s">
        <v>425</v>
      </c>
      <c r="B218" s="19" t="s">
        <v>426</v>
      </c>
      <c r="C218" s="20"/>
      <c r="D218" s="64"/>
      <c r="E218" s="64">
        <f t="shared" si="7"/>
        <v>0</v>
      </c>
      <c r="F218" s="65">
        <f t="shared" si="8"/>
        <v>0</v>
      </c>
    </row>
    <row r="219" spans="1:6" x14ac:dyDescent="0.2">
      <c r="A219" s="7" t="s">
        <v>427</v>
      </c>
      <c r="B219" s="40" t="s">
        <v>428</v>
      </c>
      <c r="C219" s="45" t="s">
        <v>429</v>
      </c>
      <c r="D219" s="69">
        <v>0</v>
      </c>
      <c r="E219" s="62">
        <f t="shared" si="7"/>
        <v>0</v>
      </c>
      <c r="F219" s="62">
        <f t="shared" si="8"/>
        <v>0</v>
      </c>
    </row>
    <row r="220" spans="1:6" x14ac:dyDescent="0.2">
      <c r="A220" s="7" t="s">
        <v>430</v>
      </c>
      <c r="B220" s="42" t="s">
        <v>428</v>
      </c>
      <c r="C220" s="16" t="s">
        <v>431</v>
      </c>
      <c r="D220" s="70">
        <v>0</v>
      </c>
      <c r="E220" s="62">
        <f t="shared" si="7"/>
        <v>0</v>
      </c>
      <c r="F220" s="62">
        <f t="shared" si="8"/>
        <v>0</v>
      </c>
    </row>
    <row r="221" spans="1:6" x14ac:dyDescent="0.2">
      <c r="A221" s="7" t="s">
        <v>432</v>
      </c>
      <c r="B221" s="42" t="s">
        <v>428</v>
      </c>
      <c r="C221" s="16" t="s">
        <v>433</v>
      </c>
      <c r="D221" s="70">
        <v>0</v>
      </c>
      <c r="E221" s="62">
        <f t="shared" si="7"/>
        <v>0</v>
      </c>
      <c r="F221" s="62">
        <f t="shared" si="8"/>
        <v>0</v>
      </c>
    </row>
    <row r="222" spans="1:6" x14ac:dyDescent="0.2">
      <c r="A222" s="7" t="s">
        <v>434</v>
      </c>
      <c r="B222" s="42" t="s">
        <v>428</v>
      </c>
      <c r="C222" s="46" t="s">
        <v>435</v>
      </c>
      <c r="D222" s="70">
        <v>0</v>
      </c>
      <c r="E222" s="62">
        <f t="shared" si="7"/>
        <v>0</v>
      </c>
      <c r="F222" s="62">
        <f t="shared" si="8"/>
        <v>0</v>
      </c>
    </row>
    <row r="223" spans="1:6" x14ac:dyDescent="0.2">
      <c r="A223" s="7" t="s">
        <v>436</v>
      </c>
      <c r="B223" s="42" t="s">
        <v>172</v>
      </c>
      <c r="C223" s="46" t="s">
        <v>437</v>
      </c>
      <c r="D223" s="70">
        <v>0</v>
      </c>
      <c r="E223" s="62">
        <f t="shared" si="7"/>
        <v>0</v>
      </c>
      <c r="F223" s="62">
        <f t="shared" si="8"/>
        <v>0</v>
      </c>
    </row>
    <row r="224" spans="1:6" x14ac:dyDescent="0.2">
      <c r="A224" s="7" t="s">
        <v>438</v>
      </c>
      <c r="B224" s="42" t="s">
        <v>172</v>
      </c>
      <c r="C224" s="46" t="s">
        <v>439</v>
      </c>
      <c r="D224" s="70">
        <v>0</v>
      </c>
      <c r="E224" s="62">
        <f t="shared" si="7"/>
        <v>0</v>
      </c>
      <c r="F224" s="62">
        <f t="shared" si="8"/>
        <v>0</v>
      </c>
    </row>
    <row r="225" spans="1:6" x14ac:dyDescent="0.2">
      <c r="A225" s="7" t="s">
        <v>440</v>
      </c>
      <c r="B225" s="42" t="s">
        <v>183</v>
      </c>
      <c r="C225" s="46" t="s">
        <v>188</v>
      </c>
      <c r="D225" s="70">
        <v>0</v>
      </c>
      <c r="E225" s="62">
        <f t="shared" si="7"/>
        <v>0</v>
      </c>
      <c r="F225" s="62">
        <f t="shared" si="8"/>
        <v>0</v>
      </c>
    </row>
    <row r="226" spans="1:6" x14ac:dyDescent="0.2">
      <c r="A226" s="7" t="s">
        <v>441</v>
      </c>
      <c r="B226" s="42" t="s">
        <v>183</v>
      </c>
      <c r="C226" s="46" t="s">
        <v>184</v>
      </c>
      <c r="D226" s="70">
        <v>0</v>
      </c>
      <c r="E226" s="62">
        <f t="shared" si="7"/>
        <v>0</v>
      </c>
      <c r="F226" s="62">
        <f t="shared" si="8"/>
        <v>0</v>
      </c>
    </row>
    <row r="227" spans="1:6" x14ac:dyDescent="0.2">
      <c r="A227" s="7" t="s">
        <v>442</v>
      </c>
      <c r="B227" s="42" t="s">
        <v>192</v>
      </c>
      <c r="C227" s="46" t="s">
        <v>443</v>
      </c>
      <c r="D227" s="70">
        <v>0</v>
      </c>
      <c r="E227" s="62">
        <f t="shared" si="7"/>
        <v>0</v>
      </c>
      <c r="F227" s="62">
        <f t="shared" si="8"/>
        <v>0</v>
      </c>
    </row>
    <row r="228" spans="1:6" x14ac:dyDescent="0.2">
      <c r="A228" s="7" t="s">
        <v>444</v>
      </c>
      <c r="B228" s="42" t="s">
        <v>192</v>
      </c>
      <c r="C228" s="46" t="s">
        <v>445</v>
      </c>
      <c r="D228" s="70">
        <v>0</v>
      </c>
      <c r="E228" s="62">
        <f t="shared" si="7"/>
        <v>0</v>
      </c>
      <c r="F228" s="62">
        <f t="shared" si="8"/>
        <v>0</v>
      </c>
    </row>
    <row r="229" spans="1:6" x14ac:dyDescent="0.2">
      <c r="A229" s="7" t="s">
        <v>446</v>
      </c>
      <c r="B229" s="42" t="s">
        <v>199</v>
      </c>
      <c r="C229" s="46" t="s">
        <v>200</v>
      </c>
      <c r="D229" s="70">
        <v>0</v>
      </c>
      <c r="E229" s="62">
        <f t="shared" si="7"/>
        <v>0</v>
      </c>
      <c r="F229" s="62">
        <f t="shared" si="8"/>
        <v>0</v>
      </c>
    </row>
    <row r="230" spans="1:6" x14ac:dyDescent="0.2">
      <c r="A230" s="7" t="s">
        <v>447</v>
      </c>
      <c r="B230" s="42" t="s">
        <v>199</v>
      </c>
      <c r="C230" s="46" t="s">
        <v>202</v>
      </c>
      <c r="D230" s="70">
        <v>0</v>
      </c>
      <c r="E230" s="62">
        <f t="shared" si="7"/>
        <v>0</v>
      </c>
      <c r="F230" s="62">
        <f t="shared" si="8"/>
        <v>0</v>
      </c>
    </row>
    <row r="231" spans="1:6" x14ac:dyDescent="0.2">
      <c r="A231" s="7" t="s">
        <v>448</v>
      </c>
      <c r="B231" s="42" t="s">
        <v>199</v>
      </c>
      <c r="C231" s="46" t="s">
        <v>204</v>
      </c>
      <c r="D231" s="70">
        <v>0</v>
      </c>
      <c r="E231" s="62">
        <f t="shared" si="7"/>
        <v>0</v>
      </c>
      <c r="F231" s="62">
        <f t="shared" si="8"/>
        <v>0</v>
      </c>
    </row>
    <row r="232" spans="1:6" x14ac:dyDescent="0.2">
      <c r="A232" s="7" t="s">
        <v>449</v>
      </c>
      <c r="B232" s="42" t="s">
        <v>206</v>
      </c>
      <c r="C232" s="46" t="s">
        <v>207</v>
      </c>
      <c r="D232" s="70">
        <v>0</v>
      </c>
      <c r="E232" s="62">
        <f t="shared" si="7"/>
        <v>0</v>
      </c>
      <c r="F232" s="62">
        <f t="shared" si="8"/>
        <v>0</v>
      </c>
    </row>
    <row r="233" spans="1:6" x14ac:dyDescent="0.2">
      <c r="A233" s="7" t="s">
        <v>450</v>
      </c>
      <c r="B233" s="42" t="s">
        <v>211</v>
      </c>
      <c r="C233" s="46" t="s">
        <v>212</v>
      </c>
      <c r="D233" s="70">
        <v>0</v>
      </c>
      <c r="E233" s="62">
        <f t="shared" si="7"/>
        <v>0</v>
      </c>
      <c r="F233" s="62">
        <f t="shared" si="8"/>
        <v>0</v>
      </c>
    </row>
    <row r="234" spans="1:6" x14ac:dyDescent="0.2">
      <c r="A234" s="7" t="s">
        <v>451</v>
      </c>
      <c r="B234" s="42" t="s">
        <v>211</v>
      </c>
      <c r="C234" s="46" t="s">
        <v>214</v>
      </c>
      <c r="D234" s="70">
        <v>0</v>
      </c>
      <c r="E234" s="62">
        <f t="shared" si="7"/>
        <v>0</v>
      </c>
      <c r="F234" s="62">
        <f t="shared" si="8"/>
        <v>0</v>
      </c>
    </row>
    <row r="235" spans="1:6" x14ac:dyDescent="0.2">
      <c r="A235" s="7" t="s">
        <v>452</v>
      </c>
      <c r="B235" s="42" t="s">
        <v>211</v>
      </c>
      <c r="C235" s="46" t="s">
        <v>389</v>
      </c>
      <c r="D235" s="70">
        <v>0</v>
      </c>
      <c r="E235" s="62">
        <f t="shared" si="7"/>
        <v>0</v>
      </c>
      <c r="F235" s="62">
        <f t="shared" si="8"/>
        <v>0</v>
      </c>
    </row>
    <row r="236" spans="1:6" ht="15.75" x14ac:dyDescent="0.25">
      <c r="A236" s="47" t="s">
        <v>453</v>
      </c>
      <c r="B236" s="19" t="s">
        <v>454</v>
      </c>
      <c r="C236" s="20"/>
      <c r="D236" s="64"/>
      <c r="E236" s="64"/>
      <c r="F236" s="65"/>
    </row>
    <row r="237" spans="1:6" ht="25.5" x14ac:dyDescent="0.2">
      <c r="A237" s="35" t="s">
        <v>455</v>
      </c>
      <c r="B237" s="35" t="s">
        <v>456</v>
      </c>
      <c r="C237" s="48" t="s">
        <v>457</v>
      </c>
      <c r="D237" s="55">
        <v>0</v>
      </c>
      <c r="E237" s="72"/>
      <c r="F237" s="72"/>
    </row>
    <row r="238" spans="1:6" x14ac:dyDescent="0.2">
      <c r="A238" s="49"/>
    </row>
    <row r="239" spans="1:6" x14ac:dyDescent="0.2">
      <c r="A239" s="49"/>
    </row>
    <row r="240" spans="1:6" x14ac:dyDescent="0.2">
      <c r="A240" s="49"/>
    </row>
    <row r="241" spans="1:1" x14ac:dyDescent="0.2">
      <c r="A241" s="49"/>
    </row>
  </sheetData>
  <mergeCells count="13">
    <mergeCell ref="D124:F124"/>
    <mergeCell ref="D172:F172"/>
    <mergeCell ref="D191:F191"/>
    <mergeCell ref="D218:F218"/>
    <mergeCell ref="D236:F236"/>
    <mergeCell ref="D5:F5"/>
    <mergeCell ref="D32:F32"/>
    <mergeCell ref="D47:F47"/>
    <mergeCell ref="D69:F69"/>
    <mergeCell ref="D101:F101"/>
    <mergeCell ref="A1:F1"/>
    <mergeCell ref="A2:F2"/>
    <mergeCell ref="A3:F3"/>
  </mergeCells>
  <pageMargins left="0.7" right="0.7" top="0.75" bottom="0.75" header="0.3" footer="0.3"/>
  <pageSetup paperSize="9" scale="42" orientation="portrait" r:id="rId1"/>
  <rowBreaks count="1" manualBreakCount="1"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TRAVAUX</vt:lpstr>
      <vt:lpstr>BPU FOURNITURE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2025-08-26T13:40:16Z</dcterms:created>
  <dcterms:modified xsi:type="dcterms:W3CDTF">2025-10-09T13:04:53Z</dcterms:modified>
</cp:coreProperties>
</file>